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bancoldex-my.sharepoint.com/personal/atp0000_bancoldex_com/Documents/Contratación/Procesos/Contratos Alex/2024/2024002 - Contac Center/Anexos/"/>
    </mc:Choice>
  </mc:AlternateContent>
  <xr:revisionPtr revIDLastSave="1" documentId="8_{62ADCEA2-FBE8-4ACE-A1E4-3CC1AAAEDB74}" xr6:coauthVersionLast="47" xr6:coauthVersionMax="47" xr10:uidLastSave="{83B65108-B8AB-4E5D-B919-BDFD6A66CD39}"/>
  <bookViews>
    <workbookView xWindow="-120" yWindow="-120" windowWidth="29040" windowHeight="15840" firstSheet="1" activeTab="1" xr2:uid="{00000000-000D-0000-FFFF-FFFF00000000}"/>
  </bookViews>
  <sheets>
    <sheet name="Instructivo" sheetId="18" r:id="rId1"/>
    <sheet name="Lista verificación proponente" sheetId="22" r:id="rId2"/>
    <sheet name="Hoja1" sheetId="24" state="hidden" r:id="rId3"/>
    <sheet name="Hoja2" sheetId="23" state="hidden" r:id="rId4"/>
    <sheet name="original" sheetId="17" state="hidden" r:id="rId5"/>
    <sheet name="datos" sheetId="19" state="hidden" r:id="rId6"/>
  </sheets>
  <externalReferences>
    <externalReference r:id="rId7"/>
  </externalReferences>
  <definedNames>
    <definedName name="_xlnm._FilterDatabase" localSheetId="1" hidden="1">'Lista verificación proponente'!$A$1:$A$104</definedName>
    <definedName name="Activo">[1]Datos!$E$4,[1]Datos!$E$5,[1]Datos!$E$5</definedName>
    <definedName name="Dato">[1]Hoja1!$A$1:$A$2</definedName>
    <definedName name="Nivel_de_Confidencialidad">[1]Hoja1!$E$3:$E$5</definedName>
    <definedName name="Nivel_de_Disponibilidad">[1]Hoja1!$E$13:$E$15</definedName>
    <definedName name="Nivel_de_Integridad">[1]Hoja1!$E$8:$E$10</definedName>
    <definedName name="Tipo_Activo">[1]Datos!$E$4:$E$5</definedName>
  </definedNames>
  <calcPr calcId="191028"/>
  <customWorkbookViews>
    <customWorkbookView name="Gloria Esther Medina Nieto - Vista personalizada" guid="{5D5B355B-74D9-4B3A-BBA0-867D8ACDBBCA}" mergeInterval="0" personalView="1" maximized="1" windowWidth="1020" windowHeight="385"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3" l="1"/>
  <c r="G5" i="23"/>
  <c r="G8" i="23"/>
  <c r="G9" i="23"/>
  <c r="G10" i="23"/>
  <c r="G11"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Avendaño Romero</author>
  </authors>
  <commentList>
    <comment ref="B97" authorId="0" shapeId="0" xr:uid="{AA865CAA-8AD8-4465-8F50-A33501763D43}">
      <text>
        <r>
          <rPr>
            <b/>
            <sz val="9"/>
            <color indexed="81"/>
            <rFont val="Tahoma"/>
            <family val="2"/>
          </rPr>
          <t>Johanna Avendaño Romero:</t>
        </r>
        <r>
          <rPr>
            <sz val="9"/>
            <color indexed="81"/>
            <rFont val="Tahoma"/>
            <family val="2"/>
          </rPr>
          <t xml:space="preserve">
Decreto Reglamentario de Gobierno Digital - MINTIC. (Sitios Web, apliance o conexiones a sistemas o HW). Resolución 2710 de 2017 MinTic</t>
        </r>
      </text>
    </comment>
    <comment ref="B98" authorId="0" shapeId="0" xr:uid="{81FBBEFC-2658-49C2-A244-58D955D18C25}">
      <text>
        <r>
          <rPr>
            <b/>
            <sz val="9"/>
            <color indexed="81"/>
            <rFont val="Tahoma"/>
            <family val="2"/>
          </rPr>
          <t>Johanna Avendaño Romero:</t>
        </r>
        <r>
          <rPr>
            <sz val="9"/>
            <color indexed="81"/>
            <rFont val="Tahoma"/>
            <family val="2"/>
          </rPr>
          <t xml:space="preserve">
Este numeral tiene una incidencia en los contratos de auditoria, revisoria fiscal y demas </t>
        </r>
      </text>
    </comment>
  </commentList>
</comments>
</file>

<file path=xl/sharedStrings.xml><?xml version="1.0" encoding="utf-8"?>
<sst xmlns="http://schemas.openxmlformats.org/spreadsheetml/2006/main" count="782" uniqueCount="296">
  <si>
    <t>Instructivo para el diligenciamiento de la lista de verificación de cumplimiento en seguridad de la información y riesgo operacional para proponentes y terceros proveedores</t>
  </si>
  <si>
    <t>La lista de verificación de cumplimiento, busca conocer el cumplimiento de normatividad y buenas prácticas en seguridad de la información, ciberseguridad y continuidad del negocio de los proponentes/ terceros  de Bancóldex. El formulario consta de 4 secciones, las cuales deben ser diligenciadas de acuerdo con la naturaleza de los proponentes y del producto o servicio ofrecido.</t>
  </si>
  <si>
    <r>
      <rPr>
        <b/>
        <sz val="11"/>
        <rFont val="Arial"/>
        <family val="2"/>
      </rPr>
      <t>Secciones:</t>
    </r>
    <r>
      <rPr>
        <sz val="11"/>
        <rFont val="Arial"/>
        <family val="2"/>
      </rPr>
      <t xml:space="preserve">
*	</t>
    </r>
    <r>
      <rPr>
        <b/>
        <sz val="11"/>
        <rFont val="Arial"/>
        <family val="2"/>
      </rPr>
      <t xml:space="preserve"> Sección 1</t>
    </r>
    <r>
      <rPr>
        <sz val="11"/>
        <rFont val="Arial"/>
        <family val="2"/>
      </rPr>
      <t xml:space="preserve">. Certificación (si cumple con este requerimiento, no es necesario diligenciar la sección 2)
*	</t>
    </r>
    <r>
      <rPr>
        <b/>
        <sz val="11"/>
        <rFont val="Arial"/>
        <family val="2"/>
      </rPr>
      <t xml:space="preserve"> Sección 2.</t>
    </r>
    <r>
      <rPr>
        <sz val="11"/>
        <rFont val="Arial"/>
        <family val="2"/>
      </rPr>
      <t xml:space="preserve"> Seguridad de la información: cumplimiento en buenas prácticas y normatividad de seguridad de la información
*	 </t>
    </r>
    <r>
      <rPr>
        <b/>
        <sz val="11"/>
        <rFont val="Arial"/>
        <family val="2"/>
      </rPr>
      <t>Sección 3.</t>
    </r>
    <r>
      <rPr>
        <sz val="11"/>
        <rFont val="Arial"/>
        <family val="2"/>
      </rPr>
      <t xml:space="preserve"> Ciberseguridad: cumplimiento de buenas prácticas y normatividad de ciberseguridad
*	 </t>
    </r>
    <r>
      <rPr>
        <b/>
        <sz val="11"/>
        <rFont val="Arial"/>
        <family val="2"/>
      </rPr>
      <t>Sección 4.</t>
    </r>
    <r>
      <rPr>
        <sz val="11"/>
        <rFont val="Arial"/>
        <family val="2"/>
      </rPr>
      <t xml:space="preserve"> Protección de datos: cumplimiento de buenas prácticas y normatividad en protección de datos personales</t>
    </r>
  </si>
  <si>
    <t>INSTRUCCIONES DE DILIGENCIAMIENTO:</t>
  </si>
  <si>
    <t>A continuación, se describen las instruccciones para el diligenciamiento de los campos del formato:</t>
  </si>
  <si>
    <r>
      <rPr>
        <b/>
        <sz val="11"/>
        <rFont val="Arial"/>
        <family val="2"/>
      </rPr>
      <t>1.</t>
    </r>
    <r>
      <rPr>
        <sz val="11"/>
        <rFont val="Arial"/>
        <family val="2"/>
      </rPr>
      <t xml:space="preserve"> Descripción de los campos que contiene el formato:</t>
    </r>
  </si>
  <si>
    <r>
      <rPr>
        <b/>
        <sz val="11"/>
        <rFont val="Arial"/>
        <family val="2"/>
      </rPr>
      <t>*  Item:</t>
    </r>
    <r>
      <rPr>
        <sz val="11"/>
        <rFont val="Arial"/>
        <family val="2"/>
      </rPr>
      <t xml:space="preserve"> requerimiento de seguridad o continuidad.</t>
    </r>
  </si>
  <si>
    <r>
      <rPr>
        <b/>
        <sz val="11"/>
        <rFont val="Arial"/>
        <family val="2"/>
      </rPr>
      <t>*  Cumplimiento:</t>
    </r>
    <r>
      <rPr>
        <sz val="11"/>
        <rFont val="Arial"/>
        <family val="2"/>
      </rPr>
      <t xml:space="preserve"> opciones de respuesta por cada item.
</t>
    </r>
  </si>
  <si>
    <t xml:space="preserve">Para cada pregunta o item, seleccione una de las siguientes opciones:
•	Diligencie "SI" cuando se cumple el requerimiento al 100%. 
•	Diligencie "NO" si no cumple. 
•	Diligencie "PARCIAL" si el cumplimiento del requerimiento cumple con algunas de las características solicitadas. 
•	Diligencie "N/A" si el requerimiento no aplica para su empresa. 
Por favor complemente y justifique sus respuestas en el campo "justificación y comentarios".
</t>
  </si>
  <si>
    <r>
      <rPr>
        <b/>
        <sz val="11"/>
        <rFont val="Arial"/>
        <family val="2"/>
      </rPr>
      <t xml:space="preserve">
*  Justificación y comentarios:</t>
    </r>
    <r>
      <rPr>
        <sz val="11"/>
        <rFont val="Arial"/>
        <family val="2"/>
      </rPr>
      <t xml:space="preserve"> justificación o comentarios complementarios a la respuesta dada en el campo cumplimiento. Tenga en cuenta que este campo será tomado en cuenta para la evaluación de cada item. Sea lo más claro y concreto posible.
</t>
    </r>
  </si>
  <si>
    <r>
      <t xml:space="preserve">Justifique su respuesta describiendo la forma en que se da cumplimiento al requerimiento.
</t>
    </r>
    <r>
      <rPr>
        <b/>
        <sz val="11"/>
        <rFont val="Arial"/>
        <family val="2"/>
      </rPr>
      <t>Nota:</t>
    </r>
    <r>
      <rPr>
        <sz val="11"/>
        <rFont val="Arial"/>
        <family val="2"/>
      </rPr>
      <t xml:space="preserve"> Si para justificar su respuesta es necesario acudir a alguna parte de la propuesta o sus anexos, es necesario que indique explícitamente su ubicación.
Ejemplo: nombre del anexo, número, página...
Por favor tenga en cuenta los comentarios que están en este campo.</t>
    </r>
  </si>
  <si>
    <t>Campo Justificación y comentarios</t>
  </si>
  <si>
    <t>1. Realizar una breve descripción conforme a los procedimientos implementados por parte del proveedor o del fabricante de la solución según aplique.
2. No colocar en este campo URL´s de los fabricantes o de los procedimientos sin antes describir el proceso.</t>
  </si>
  <si>
    <t>Casilla de validación</t>
  </si>
  <si>
    <t>Solo activar una de las casillas de validación (Si, No u Otro). No sera valida la activación de varias en un item.</t>
  </si>
  <si>
    <t>Diligenciamiento de los item</t>
  </si>
  <si>
    <r>
      <t xml:space="preserve">
1. Desde el item Certificación hasta Cumplimiento: Hace referencia al cumplimiento de controles de seguridad del proponente no del fabricante (Excepto aquellas donde se pregunta por la solución o el sistema)
2. Desde el item Continuidad del negocio hasta Ciberseguridad: Hace referencia al cumplimiento del Fabricante de la solución a implementar.
3. Diligenciar las opciones solo si es aplicable al modelo de la solución. En caso que no aplique activar la casilla NO y en comentarios escribir N/A 
</t>
    </r>
    <r>
      <rPr>
        <b/>
        <sz val="11"/>
        <rFont val="Arial"/>
        <family val="2"/>
      </rPr>
      <t xml:space="preserve">Si el proponente es dueño de la solución, el cumplimiento de la encuesta le aplica en su totalidad. </t>
    </r>
  </si>
  <si>
    <t>DOCUMENTO BANCOLDEX</t>
  </si>
  <si>
    <t>VERSIÓN: 1</t>
  </si>
  <si>
    <t>CÓDIGO: GR-GIR-F-072</t>
  </si>
  <si>
    <t xml:space="preserve"> LISTA DE VERIFICACIÓN DE CUMPLIMIENTO EN SEGURIDAD DE LA INFORMACIÓN Y RIESGO OPERACIONAL PARA PROPONENTES Y TERCEROS PROVEEDORES</t>
  </si>
  <si>
    <t>PÁGINA 1 de 1</t>
  </si>
  <si>
    <t>FECHA PUBLICACIÓN: 21/12/2021</t>
  </si>
  <si>
    <t>ITEM</t>
  </si>
  <si>
    <t>TIPO ÍTEM</t>
  </si>
  <si>
    <t>CUMPLIMIENTO</t>
  </si>
  <si>
    <t>JUSTIFICACIÓN / COMENTARIOS</t>
  </si>
  <si>
    <t xml:space="preserve">SECCION 1. CERTIFICACIÓN </t>
  </si>
  <si>
    <t xml:space="preserve">¿Cuenta y mantiene vigente la certificación ISO 27001 y su alcance incluye los servicios ofrecidos? . </t>
  </si>
  <si>
    <t>Deseable</t>
  </si>
  <si>
    <t xml:space="preserve">En caso afirmativo, indique el alcance de dicha certificación y la vigencia. Incluir la certificación o  constancia del ente certificador. Si se cumple pasar a la sección 3. </t>
  </si>
  <si>
    <t>SECCIÓN 2. SEGURIDAD DE LA INFORMACIÓN</t>
  </si>
  <si>
    <t>RECURSO HUMANO</t>
  </si>
  <si>
    <r>
      <t>¿Cuenta con una clara definición de los</t>
    </r>
    <r>
      <rPr>
        <sz val="11"/>
        <color theme="1"/>
        <rFont val="Arial"/>
        <family val="2"/>
      </rPr>
      <t xml:space="preserve"> roles y responsabilidades en Seguridad de la Información pa</t>
    </r>
    <r>
      <rPr>
        <sz val="11"/>
        <color rgb="FF000000"/>
        <rFont val="Arial"/>
        <family val="2"/>
      </rPr>
      <t xml:space="preserve">ra la organización? </t>
    </r>
  </si>
  <si>
    <t>Justifique su respuesta con el detalle o documentos anexos que considere. No incluya enlaces o vínculos web sin antes describir el proceso</t>
  </si>
  <si>
    <t>¿Cuenta con procesos disciplinarios aplicables por incidentes de Seguridad de la Información, si fuera del caso?</t>
  </si>
  <si>
    <t>¿Posee acuerdos de confidencialidad con los funcionarios y terceros que forman parte de la cadena de suministro de la solución ofrecida?</t>
  </si>
  <si>
    <t>Obligación</t>
  </si>
  <si>
    <t>¿Cuenta con un plan de concientización en Seguridad de la Información, Ciberseguridad y privacidad a funcionarios y terceros de la cadena de suministro relacionada con la prestación del servicio ofrecido?</t>
  </si>
  <si>
    <t>Requerido</t>
  </si>
  <si>
    <t>SEGURIDAD FÍSICA Y AMBIENTAL</t>
  </si>
  <si>
    <t>¿Cuenta con control de acceso restringido a áreas sensibles?</t>
  </si>
  <si>
    <t>¿Tiene mecanismos para control ambiental (temperatura y humedad) de los sitios que lo requieren?</t>
  </si>
  <si>
    <t>¿Existen programas de mantenimiento preventivo para los equipos críticos?</t>
  </si>
  <si>
    <t>GESTION DE OPERACIONES Y COMUNICACIONES</t>
  </si>
  <si>
    <t>¿Tiene implementados segmentos de la red interna para la segregación a partir de criterios de seguridad de la información?</t>
  </si>
  <si>
    <t>¿Cuenta con procedimientos para el manejo seguro de medios externos de almacenamiento (Cintas, CD, USB, entre otros)?</t>
  </si>
  <si>
    <t>¿Cuenta con mecanismos de cifrado para la información confidencial que maneja tanto en reposo como en tránsito?</t>
  </si>
  <si>
    <t>Indique los mecanismos de cifrado usados para cada caso: tránsito o reposo y los algoritmos usados.</t>
  </si>
  <si>
    <t>Si cuenta con  redes inalámbricas, ¿éstas tienen una clara definición de la arquitectura de seguridad que evite generación de brechas de seguridad en el resto de la red?</t>
  </si>
  <si>
    <t>¿Se tienen identificados y se implementan los algoritmos y protocolos necesarios para brindar una comunicación segura?</t>
  </si>
  <si>
    <t>¿Con qué medidas de seguridad cuentan los equipos de cómputo usados para la prestación del servicio?</t>
  </si>
  <si>
    <t>Las estaciones de trabajo utilizadas para la prestación del servicio (equipos de cómputo) deben contar con condiciones de seguridad actualizadas y licenciadas en su totalidad, por lo cual se requiere que el proponente informe:
•	Sistema operativo
•	Antivirus
•	Suite de ofimática a utilizar
•	Cómo se realiza la restricción en la instalación de aplicaciones
•	Cómo se realiza la restricción de puertos (USB, Bluetooth, CD/DVD, etc.)
•	Cómo se realiza la gestión de acceso al equipo
•	Cómo se tiene configurado el bloqueo de pantalla. El equipo debería quedar bloqueado cada vez que el Usuario no esté interactuando con el mismo.</t>
  </si>
  <si>
    <t xml:space="preserve">
Por favor indique con claridad, cómo se da cumplimiento a cada punto de este requerimiento. En caso de que la propuesta no cubra este requerimiento en su totalidad o parcialmente, es necesario que lo especifique.</t>
  </si>
  <si>
    <t>El proponente debe indicar cómo puede impedir el uso o conexión a redes distintas a las autorizadas para la prestación del servicio, por parte de sus colaboradores.</t>
  </si>
  <si>
    <t xml:space="preserve">
Justifique su respuesta. En caso de que la propuesta no cubra este requerimiento en su totalidad o parcialmente, es necesario que lo especifique.</t>
  </si>
  <si>
    <t>El proponente debe indicar cómo realiza el control de navegación desde las estaciones de los colaboradores que brindarán el servicio con el fin de evitar que estos accedan a sitios no autorizados o que expongan la información que gestionan.</t>
  </si>
  <si>
    <t>Las soluciones tecnológicas utilizadas para soportar la propuesta de servicio deben ser corporativas y estar debidamente licenciadas. Se debe informar cuál es el software que se utilizará y su debido licenciamiento.</t>
  </si>
  <si>
    <t xml:space="preserve">Las soluciones tecnológicas utilizadas para soportar la propuesta de servicio deben contar con un módulo de seguridad que permita registrar, parametrizar Usuarios, realizar asignación de perfiles y generar reportes de trazabilidad de acciones de Usuarios. Estas deben facilitar la aplicación del principio de menor privilegio para los perfiles configurados. Por favor indique con claridad, cómo se da cumplimiento a este requerimiento. </t>
  </si>
  <si>
    <t xml:space="preserve">Las soluciones tecnológicas utilizadas para soportar la propuesta de servicio deben permitir parametrizar las condiciones de las contraseñas tales como: su longitud mínima, complejidad en su definición, el tiempo con el cual los Usuarios deben hacer el cambio de contraseña, llevar registro de estas e impedir su reúso. </t>
  </si>
  <si>
    <t xml:space="preserve">Las soluciones tecnológicas utilizadas para soportar la propuesta de servicio deberán contar con procedimientos de ingreso (log-on) seguro entre ellos:
•	Proteger contra intentos de ingreso (Log-On) mediante fuerza bruta
•	Llevar un registro (Log) con los intentos exitosos y fallidos
•	Declarar un evento de seguridad si se detecta un intento potencial o una violación exitosa de los controles de ingreso (Log-On) seguro
•	No visualizar una contraseña que se esté ingresando
Por favor indique con claridad, cómo se da cumplimiento a este requerimiento. </t>
  </si>
  <si>
    <t>Las soluciones tecnológicas utilizadas para soportar la propuesta de servicio deben contar con tiempos de cierre de sesión por inactividad del Usuario, el proponente deberá especificar como es el manejo de esta sesión en los sistemas, si este es parametrizable o tiene un tiempo fijo, en caso de ser así se debe informar cuanto es este tiempo.</t>
  </si>
  <si>
    <t>El proponente deberá especificar como el sistema administra los logs de auditoría, los cuales deben permitir la trazabilidad de todas las acciones que realizó un Usuario en el sistema. Adicionalmente, deberá garantizar que los logs de todos los componentes de infraestructura que soportan el sistema se encuentran habilitados de manera permanente con el fin de que estos se encuentren disponibles cuando el Banco requiera hacer una investigación. Se debe garantizar la copia de seguridad de estos logs por dos años, en caso de que exista una investigación estos deben ser conservados hasta la finalización de esta, sin modificación de la información grabada inicialmente.</t>
  </si>
  <si>
    <t>Los logs en la aplicación deben contener como mínimos la siguiente información:
•	Usuario que realiza la acción
•	Fecha y hora en que se realizó la acción en el sistema
•	Identificación de la operación realizada en el sistema y costo de esta para el Cliente o Usuario (si aplica).
•	Dirección IP desde donde el Usuario hizo la operación</t>
  </si>
  <si>
    <t>Por favor indique con claridad, cómo se da cumplimiento a este requerimiento. En caso de que la propuesta no cubra este requerimiento en su totalidad o parcialmente, es necesario que lo especifique.</t>
  </si>
  <si>
    <t>El proponente deberá ejecutar análisis de vulnerabilidades a todos los elementos de infraestructura que soportan la solución ofrecida. Una vez terminada su ejecución se deberá compromete a realizar el plan de remediación en plazo máximo de 30 días para las clasificadas en críticas, 60 días las moderadas y 90 días las bajas. Estos informes con sus respectivos planes de remediación deberán ser entregados al Banco junto con el análisis diferencial comparando el informe actual y el inmediatamente anterior para su revisión y conservación.
La periodicidad de ejecución de esta actividad deberá ser como mínimo 2 veces al año o cuando haya cambios importantes en la infraestructura y con los lineamientos que establece la Circular 042 de 2012 de la Superintendencia Financiera de Colombia en su numeral 7.
A su vez el proveedor debe compartir los informes test y re-test de los análisis ejecutados con la finalidad de poder garantizar que efectivamente fueron realizados y los hallazgos remediados. Dichos informes serán soporte ante los entes regulatorios. De preferencia, esta actividad debe ser realizada mediante herramientas homologadas CVE - Common Vunlnerabilities Exposures.</t>
  </si>
  <si>
    <t>Por favor describa a continuación con claridad el esquema de gestión de vulnerabilidades que se realiza sobre la infraestructura tecnológica. Así mismo, explique cómo la solución da cumplimiento a este requerimiento.</t>
  </si>
  <si>
    <t>El proponente debe contar con mecanismos de intercambio seguro de información para enviar o recibir información del Banco, por lo cual debe informar cómo hace este procedimiento incluyendo la tecnología utilizada para tal fin. Por favor indique con claridad, cómo se da cumplimiento a este requerimiento.</t>
  </si>
  <si>
    <t>El proponente debe contar con mecanismos de borrado seguro de los datos existentes en los medios de almacenamiento, cuando lo solicite el Banco o cuando el proveedor de servicios en la nube elimine y/o reemplace dichos medios y debe certificar la destrucción de esta al Banco. Este debe informar al banco en su propuesta como hace este procedimiento. Por favor indique con claridad, cómo se da cumplimiento a este requerimiento.</t>
  </si>
  <si>
    <t>En caso de que parte de la infraestructura o servicio tecnológicos utilizados por el proveedor para la prestación del servicio a contratar se encuentren en la nube:</t>
  </si>
  <si>
    <t>Se debe indicar con claridad cómo se garantiza la independencia de la información de Bancóldex de la información de las otras entidades.</t>
  </si>
  <si>
    <t>El proponente debe indicar cómo mantiene cifrada la información en tránsito o en reposo. Debe indicar si usa estándares y algoritmos reconocidos internacionalmente que brinden al menos la seguridad ofrecida por AES, RSA o 3DES.</t>
  </si>
  <si>
    <t>El proponente debe indicar cómo tiene bajo su control la administración de Usuarios y de privilegios para el acceso a los servicios ofrecidos, así como a las plataformas, aplicaciones y bases de datos que operen en la nube.</t>
  </si>
  <si>
    <t>El proponente debe indicar cómo monitorea los servicios contratados para detectar operaciones o cambios no deseados y/o adelantar las acciones preventivas o correctivas cuando se requiera.</t>
  </si>
  <si>
    <t>El proponente debe indicar los procedimientos que tiene establecidos para la gestión de las vulnerabilidades de la infraestructura en nube o tercerizada.</t>
  </si>
  <si>
    <t>CONTROL DE ACCESO</t>
  </si>
  <si>
    <t>¿Tiene asignados privilegios de acceso a los sistemas de información?</t>
  </si>
  <si>
    <t>¿Los funcionarios conocen claramente las responsabilidades respecto al manejo de usuarios y contraseñas?</t>
  </si>
  <si>
    <t>¿Se tienen definidas las políticas y controles generales de uso y manejo de herramientas como internet, correo electrónico, dispositivos de almacenamiento y recursos de red?</t>
  </si>
  <si>
    <t xml:space="preserve">¿Monitorea la actividad de los usuarios privilegiados? </t>
  </si>
  <si>
    <t>GESTION DE ACTIVOS DE INFORMACIÓN</t>
  </si>
  <si>
    <t>¿Se tienen identificados los activos de información e implementadas las medidas de protección de acuerdo con políticas establecidas?</t>
  </si>
  <si>
    <t>¿Se tienen identificados los responsables de los activos y los controles mínimos dependiendo de su clasificación?</t>
  </si>
  <si>
    <t>GESTIÓN DE INCIDENTES</t>
  </si>
  <si>
    <t>¿Existe un procedimiento formal para la gestión de los incidentes de Seguridad de la Información y ciberseguridad dentro de la organización?</t>
  </si>
  <si>
    <r>
      <t xml:space="preserve">¿Existen procedimientos para el reporte de Incidentes  relacionados con terceras partes (clientes - proveedores)? </t>
    </r>
    <r>
      <rPr>
        <i/>
        <sz val="10"/>
        <color rgb="FF000000"/>
        <rFont val="Arial"/>
        <family val="2"/>
      </rPr>
      <t>Incidente se refiere a cualquier situación que afecte la confidencialidad, integridad o disponibilidad de la información o que involucre datos personales que se encuentre en la solución propuesta</t>
    </r>
  </si>
  <si>
    <t xml:space="preserve">Anexe el procedimiento o describa de qué manera realizaría el reporte teniendo en cuenta canales de comunicación, tiempos, entre otros. </t>
  </si>
  <si>
    <t>¿Se cumplen las regulaciones existentes sobre derechos de autor?</t>
  </si>
  <si>
    <t>¿Existe en  un responsable de verificar que la organización este cumplimiendo con la regulación que aplica a la empresa?</t>
  </si>
  <si>
    <t>SECCIÓN 3. CIBERSEGURIDAD</t>
  </si>
  <si>
    <t>¿Cuenta con una política que contenga los principios, procedimientos y lineamientos para la gestión de la seguridad de la información y riesgo de ciberseguridad en la entidad?</t>
  </si>
  <si>
    <t>¿Tiene establecida una unidad que gestione los riesgos de seguridad de la información y la ciberseguridad?</t>
  </si>
  <si>
    <t>¿Cuenta con un sistema de gestión para la ciberseguridad, como: ISO 27032, NIST con sus publicaciones SP800 y SP1800, ISF (Información Security Fórum), CIS Critical Security Controls (CSC) o Cobit 5 for Information Security, y sus respectivas actualizaciones?</t>
  </si>
  <si>
    <t>¿Cuenta con indicadores para medir la eficacia y eficiencia de la gestión de la seguridad de la información y la ciberseguridad?</t>
  </si>
  <si>
    <t>Mencione los indicadores con los que cuenta</t>
  </si>
  <si>
    <t>¿Cuenta con herramientas o servicios que permitan hacer correlación de eventos que puedan alertar sobre incidentes de seguridad, tal como un SIEM?</t>
  </si>
  <si>
    <t>Indique con cuales herramientas o mecanismos cuenta</t>
  </si>
  <si>
    <t>¿Se cuenta con mecanismos de control para la fuga de información de la organización?</t>
  </si>
  <si>
    <t>Describa los mecanismos utilizados</t>
  </si>
  <si>
    <t>¿Realiza monitoreo continuo a la plataforma tecnológica con el propósito de identificar comportamientos inusuales que puedan evidenciar ciberataques, operaciones o cambios no deseados?</t>
  </si>
  <si>
    <t>SECCIÓN 4. PROTECCIÓN DE DATOS</t>
  </si>
  <si>
    <t>¿Se cuenta con políticas internas debidamente documentadas e implementadas que incluyan las obligaciones señaladas en la Ley de Protección de Datos Personales y se dan a conocer a los empleados o colaboradores?.</t>
  </si>
  <si>
    <t xml:space="preserve">¿Se cuenta con un programa de capacitación en protección de datos personales? En caso afirmativo, indique ¿cuándo se realizó la última capacitación? </t>
  </si>
  <si>
    <t>¿Se cuenta con una persona o área que asume la función de protección de datos personales y que da trámite a las solicitudes de los Titulares, para el ejercicio de los derechos a que se refiere la Ley 1581 de 2012 y el Decreto Único Reglamentario 1074 de 2015.</t>
  </si>
  <si>
    <t>Justifique su respuesta.</t>
  </si>
  <si>
    <t>¿Se realiza seguimiento periódico a la gestión frente a la protección de Datos Personales?</t>
  </si>
  <si>
    <t>¿Se solicita la autorización de los Titulares para el tratamiento de sus datos personales y se conserva prueba de tal autorización para su posterior consulta?</t>
  </si>
  <si>
    <t>¿Se informa a los Titulares la finalidad de la recolección de sus datos personales y el Tratamiento al que tales datos serán sometidos, así como los derechos que tienen como Titulares?</t>
  </si>
  <si>
    <t>¿Se han implementado medidas de seguridad para tratar y conservar los datos personales recolectados?</t>
  </si>
  <si>
    <t>Especifique las medidas de seguridad implementadas</t>
  </si>
  <si>
    <t>¿Se cuenta con procedimientos debidamente documentados e implementados donde se establezcan reglas para el uso Responsable de la información, incluyendo controles administrativos, físicos y tecnológicos que garanticen la seguridad de la información?</t>
  </si>
  <si>
    <t>¿Se cuenta con procedimientos debidamente documentados e implementados donde se establezcan reglas para la presentación de quejas, denuncias y reclamos por parte de los Titulares y la forma de tramitarlas y atenderlas de manera adecuada, congruente y oportuna?.</t>
  </si>
  <si>
    <t>¿Se ha identificado a qué riesgos se ven expuestos los datos personales a los que se realiza tratamiento al interior de la organización (ej.: riesgo de pérdida o fuga de información, riesgo de mantener información desactualizada o no veraz, riesgo de accesos indebidos a la información, etc.)?.</t>
  </si>
  <si>
    <t>¿Se revisan y evalúan periódicamente los controles establecidos para minimizar o evitar la materialización de los riesgos en el Tratamiento de datos personales?</t>
  </si>
  <si>
    <t>¿Existen dentro de los contratos suscritos por los empleados de la organización acuerdos de cumplimiento de las políticas para el adecuadoTratamiento de los datos personales?</t>
  </si>
  <si>
    <t>¿Se cuenta con un procedimiento documentado e implementado para la gestión de los incidentes o violaciones a los sistemas de información donde se gestionan datos personales?</t>
  </si>
  <si>
    <t>¿Se cuenta con mecanismos o procedimientos que permitan informar a la SIC el tipo de incidente ocurrido, la fecha en la que ocurrió y la fecha en la que se tuvo conocimiento del mismo, la causal del incidente, el tipo de datos personales comprometidos y la cantidad de Titulares afectados?</t>
  </si>
  <si>
    <t xml:space="preserve">¿En dónde estarán almacenados los datos que se produzcan o intercambien como parte de la prestación de servicio?. Se requiere conocer los países en los cuales se encuentra alojada la información tanto de producción como de los backups. </t>
  </si>
  <si>
    <t>Detalle el listado de paises en los cuales se encuentra o encontrará la información que se produzca y/o se mantenga como parte de la prestación de este servicio.</t>
  </si>
  <si>
    <t>SECCIÓN 5. GESTIÓN DE RIESGO OPERACIONAL</t>
  </si>
  <si>
    <t>¿Tiene implementado un sistema de gestión de riesgo operacional?</t>
  </si>
  <si>
    <t>¿Gestiona los riesgos de su cadena de suministro?</t>
  </si>
  <si>
    <t>¿En el ulitimo año ha realizado reportes de los eventos de riesgo operacional al Banco?</t>
  </si>
  <si>
    <t>SECCIÓN 6. CONTINUIDAD DE NEGOCIO</t>
  </si>
  <si>
    <t>¿Cuenta con planes de contingencia y continuidad de negocio y estos se
encuentran documentados para el servicio ofrecido?.</t>
  </si>
  <si>
    <t>¿Se ha establecido un Gobierno, Roles y responsabilidades para la
gestión de la continuidad del negocio?</t>
  </si>
  <si>
    <t>¿Se ha establecido una política de gestión de continuidad del negocio?</t>
  </si>
  <si>
    <t>¿Se tiene una gestión de riesgos de continuidad del negocio?</t>
  </si>
  <si>
    <t>¿Cómo evalua el RTO y RPO para el servicio contratado?</t>
  </si>
  <si>
    <t>¿Cómo efectúa  que los proveedores o su cadena de suministro cuente con planes de continuidad documentados y probados?</t>
  </si>
  <si>
    <t>Cuáles fueron los resultados de sus últimas pruebas de Continuidad de Negocio.</t>
  </si>
  <si>
    <t>Dentro de la Gestión de crisis, ¿Cuenta con un protocolo de comunicación, que permita informar oportunamente al Banco sobre cualquier evento o situación de interrupción que pudiera afectar la prestación del servicio?</t>
  </si>
  <si>
    <t>¿Su plan de continuidad se integra con el procedimiento de gestión de incidentes de seguridad de la información?</t>
  </si>
  <si>
    <t>¿Realiza pruebas al plan de continuidad de negocio asociadas a escenarios que simulen ataques cibernéticos?</t>
  </si>
  <si>
    <t xml:space="preserve">¿Se asegura que durante las pruebas se mantengan los niveles de seguridad de la información del ambiente de producción? </t>
  </si>
  <si>
    <t>SECCIÓN 7. AUDITORÍA</t>
  </si>
  <si>
    <t>¿Cuenta con un proceso establecido de auditoría interna y/o externa enfocado a seguridad de la información, ciberseguridad y protección de datos personales?.</t>
  </si>
  <si>
    <t>Indique la periodicidad con la que se efectúa</t>
  </si>
  <si>
    <t>Nombre del Representante Legal</t>
  </si>
  <si>
    <t>Firma del Representante Legal</t>
  </si>
  <si>
    <t>Identificación</t>
  </si>
  <si>
    <t>FORMATO EVALUACIÓN PROPONENTES</t>
  </si>
  <si>
    <t>PROPONENTE 1</t>
  </si>
  <si>
    <t>OBSERVACIONES</t>
  </si>
  <si>
    <t>CALIFICACIÓN</t>
  </si>
  <si>
    <t>SI</t>
  </si>
  <si>
    <t>SECCIÓN 2. INFORMACIÓN GENERAL</t>
  </si>
  <si>
    <t>PROMEDIO SECCION 2</t>
  </si>
  <si>
    <t>NO</t>
  </si>
  <si>
    <t>PARCIAL</t>
  </si>
  <si>
    <t>N/A</t>
  </si>
  <si>
    <t>¿Existe un procedimiento formal para la gestión de los incidentes de Seguridad de la Información dentro de la organización?</t>
  </si>
  <si>
    <t>Indique cómo realiza el monitoreo</t>
  </si>
  <si>
    <t>OBLIGACIONES POR TIPO DE SERVICIO A CONTRATAR:</t>
  </si>
  <si>
    <t>SECCIÓN 4. ADQUISICIÓN, DESARROLLO Y MANTENIMIENTO DE SISTEMAS DE INFORMACIÓN</t>
  </si>
  <si>
    <t>¿En el proceso de desarrollo de la solución se garantiza el desarrollo  seguro de software con herramientas integradas al proceso y entrega de informes de ejecución?</t>
  </si>
  <si>
    <t>Indique los mecanismos, herramientas o aplicaciones usadas para tal fin. En caso de considerarse necesario adjunte el procecimiento utilizado</t>
  </si>
  <si>
    <t>¿Cuenta con procedimientos de control de cambios para las aplicaciones y sistemas operativos?</t>
  </si>
  <si>
    <t>¿El sistema cuenta con funcionalidad para el control de versiones de software?</t>
  </si>
  <si>
    <t>¿Cuenta con procedimientos y controles para el paso de programas a producción y el software en operación es catalogado?.</t>
  </si>
  <si>
    <t>¿La solución se somete periódicamente  a un proceso de ejecución de análisis y remediación de vulnerabilidades y pruebas de penetración?</t>
  </si>
  <si>
    <t>Describa como se llevan a cabo estas pruebas y cual es la periodicidad de cada una</t>
  </si>
  <si>
    <t>¿La información de los ambientes de producción, pruebas o desarrollo son ambientes independientes y se encuentran  en Colombia o en países equivalentes en cuanto a protección de Datos de acuerdo con lo estipulado por la Superintendencia de Industria y Comercio - SIC?.</t>
  </si>
  <si>
    <t>Indique en cuales países se encuentra la información (ambiente de pruebas, produccion y desarrollo)</t>
  </si>
  <si>
    <t>¿La solución permite el bloqueo (sesión o acceso) después de un número de intentos de accesos fallidos?</t>
  </si>
  <si>
    <t>Indique si es parametrizable o si se tiene un numero de intentos por defecto</t>
  </si>
  <si>
    <t>¿Cuenta con un esquema backup donde se garantiza el respaldo de la información del Banco?</t>
  </si>
  <si>
    <t>Indicar tipo de respaldo, periodicidad, así como los canales y tiempos para acceder a estos en caso de que el Banco lo requiera.</t>
  </si>
  <si>
    <t>¿La solución cuenta con tiempos de cierre de sesión por inactividad del usuario?</t>
  </si>
  <si>
    <t>Indique si es parametrizable o si se tiene un tiempo por defecto</t>
  </si>
  <si>
    <t>¿La solución informa al usuario la última fecha y hora de ingreso que este tuvo al sistema y restringe el inicio de sesiones simultaneas?</t>
  </si>
  <si>
    <t>¿Cuenta con mecanismos para incrementar la seguridad de la solución ofrecida, protegiéndola de ataques cibernéticos (denegación de servicio, inyección de código malicioso u objetos maliciosos)?</t>
  </si>
  <si>
    <t>¿Realiza verificaciones de manera constante a los enlaces del sitio web para identificar que no sean modificados ni suplantados y que la resolución de sus DNS no sea alterada?</t>
  </si>
  <si>
    <t>Describa cómo realiza esta actividad</t>
  </si>
  <si>
    <t>¿La solución cuenta  con controles y alarmas (monitoreo) que informen sobre su estado, y además permitan identificar y corregir las fallas oportunamente?</t>
  </si>
  <si>
    <t>¿El sistema cuenta con interfaces sencillas intuitivas y seguras para los usuarios?</t>
  </si>
  <si>
    <t>El software utilizado por la organización cumple con los criterios de licenciamiento exigidos por el fabricante</t>
  </si>
  <si>
    <t xml:space="preserve">¿Mantiene documentada y actualizada, al menos, la siguiente información: parámetros de los sistemas donde operan las aplicaciones en producción, incluido el ambiente de comunicaciones; versión de los programas y aplicativos en uso; soportes de las pruebas realizadas a los sistemas de información; y procedimientos de instalación del software?  </t>
  </si>
  <si>
    <t>¿Cuenta con procedimientos definidos para la planeación de capacidad de los sistemas de información objeto del servicio contratado?</t>
  </si>
  <si>
    <t>¿La solución ofrecida permite la autenticación con el directorio activo del Banco?</t>
  </si>
  <si>
    <t>¿La solución permite parametrizar las condiciones de las contraseñas como: vigencia, longitud, e impedir reutilización, entre otros?</t>
  </si>
  <si>
    <t xml:space="preserve">Describa las condiciones con las que cuenta el software y si éstas se pueden paramétrizar </t>
  </si>
  <si>
    <t>¿La solución cuenta con un módulo de seguridad que permita la creación, modificación, eliminación, bloqueo o inactivación de usuarios o roles o perfiles?</t>
  </si>
  <si>
    <t>¿La solución proporciona un esquema de logs con los cuales se puede conocer la trazabilidad de las acciones que un usuario hizo en el sistema?</t>
  </si>
  <si>
    <t>¿Se garantiza la actualización del producto y de los componentes que integran la solución?</t>
  </si>
  <si>
    <t>SECCIÓN 6. CONTINUIDAD DEL NEGOCIO</t>
  </si>
  <si>
    <t xml:space="preserve">¿Cuenta con planes de contingencia y continuidad de negocio y estos se encuentran documentados para el servicio ofrecido?. </t>
  </si>
  <si>
    <t xml:space="preserve">En caso afirmativo y si le es posible adjunte sus planes de contingencia y continuidad de negocio, o en caso contrario emita certificación del cumplimiento de este requerimiento firmado por el representante legal. Si adjunta sus planes de contingencia y continuidad de negocio no continue diligenciando esta sección. </t>
  </si>
  <si>
    <t xml:space="preserve">¿Sus planes de contingencia y de continuidad cubren los riesgos a los que se encuentra expuesto el servicio y que pueden afectar la prestación del servicio ofrecido al Banco.? </t>
  </si>
  <si>
    <t>Describa como se lleva a cabo la identificación de riesgos y relacione los que se encuentran cubiertos con el Plan de Continuidad y Contingencia.</t>
  </si>
  <si>
    <t xml:space="preserve">¿Ante un evento de falla, cuál es el Tiempo Objetivo de Recuperación - (RTO) y cuál es el Punto Objetivo de Recuperación (RPO) definidos para el servicio ofrecido? </t>
  </si>
  <si>
    <t>¿Tiene estrategias de continuidad y contingencia establecidas para utilizar en caso que se presentan fallas en el servicio contratado?</t>
  </si>
  <si>
    <t>Indique brevemente las estrategias establecidas para recuperar el servicio ofrecido.</t>
  </si>
  <si>
    <t>¿Su DRP (Plan de Recuperación de Desastres), Plan de emerencias y Plan de crisis, se integran a sus planes de continuidad y contingencia?</t>
  </si>
  <si>
    <t>¿Realiza pruebas al plan de contingencia y continuidad de negocio?</t>
  </si>
  <si>
    <t>Describa cómo realiza esta actividad e indique resultados y cantidad de pruebas efectuadas en el ultimo año.</t>
  </si>
  <si>
    <t>SECCIÓN 7. CUMPLIMIENTO SERVICIOS EN LA NUBE</t>
  </si>
  <si>
    <t xml:space="preserve">Informar si cuenta con la certificación ISO 27001, y de observancia a los estándares o buenas prácticas, tales como ISO 27017 y 27018.  El proponente podrá demostrar que cuenta con certificaciones con estándares o mejores prácticas que reemplacen, sustituyan o modifiquen las anteriores.  El proponente debe disponer de informes de controles de organización de servicios (SOC1, SOC2, SOC3).   </t>
  </si>
  <si>
    <t xml:space="preserve">Incluir la certificación ISO 27001 e indique si cuenta con los informes SOC1, SOC2 y SOC3. </t>
  </si>
  <si>
    <t xml:space="preserve">Asegurar una disponibilidad mínima del ________ en la prestación del servicio en la nube en la modalidad de (LaaS, PaaS o SaaS) de acuerdo con lo establecido en la propuesta e informar bajo que modalidad de nube ofrece los servicios (Laas, PaaS y SaaS) y la respectiva disponibilidad del servicio  </t>
  </si>
  <si>
    <t xml:space="preserve">Informar las amenazas, vulnerabilidades y riesgos de las API o Servicios Web suministrados en la nube, asi como los controles para mitigar los riesgos. </t>
  </si>
  <si>
    <t>Indicar como se adelanta la gestión de riesgos de las API</t>
  </si>
  <si>
    <t xml:space="preserve">El procesamiento de la información deberá cumplir con normas equivalentes o superiores a las aplicables en Colombia, relacionadas con la protección de datos personales y penalización de actos que atenten contra la confidencialidad, integridad y disponibilidad de los datos y de los sistemas informáticos. </t>
  </si>
  <si>
    <t xml:space="preserve">Especificar en que países estará alojada lo información. (en producción y contingencia). </t>
  </si>
  <si>
    <t xml:space="preserve">Informar cuales son los mecanismos que permitan contar con respaldo de la información que se procesa en la nube, la cual debe estar a disposición de la entidad cuando así lo requiera.    </t>
  </si>
  <si>
    <t xml:space="preserve">Garantizar una independencia de la información del Banco y sus backups con respecto a la información de otros clientes que utilice el software y procesen en la nube, esta independencia se puede hacer a nivel lógico o físico. El acceso a la información y los respaldos debe estar habilitado exclusivamente para EL BANCO. </t>
  </si>
  <si>
    <t xml:space="preserve">Describir la forma como se realiza esta independencia. En caso de considerarse necesario,  compartir diagramas de arquitectura de alto nivel para complementar la respuesta. </t>
  </si>
  <si>
    <t xml:space="preserve">Garantizar que la información de las operaciones en tránsito o reposo esté cifrada. La encripción debe estar basada en estándares y algoritmos reconocidos internacionalmente que brinden al menos la seguridad ofrecida por AES,RSA o 3DES. Así mismo, se debe contar con canales de comunicación con el proveedor de servicios en la nube cifrados de extremo a extremo y que en lo posible usen rutas diferentes. </t>
  </si>
  <si>
    <t>Indicar los mecanismos y algoritmos de cifrado usados para cada caso: tránsito o reposo.
Indicar lo correspondiente para los canales de comunicación.</t>
  </si>
  <si>
    <t>Permitir la administración de usuarios y de privilegios para el acceso a los servicios ofrecidos, así como a las plataformas, aplicaciones y bases de datos que operen en la nube.</t>
  </si>
  <si>
    <t>Monitorear los servicios contratados para detectar operaciones o cambios no deseados y/o adelantar las acciones preventivas o correctivas cuando se requiera. </t>
  </si>
  <si>
    <t>Indicar cómo realiza el monitoreo y los mecanismos de notificación acerca de los cambios o eventos que impacten el servicio.</t>
  </si>
  <si>
    <t xml:space="preserve">Presentar un informe periódico según se acuerde al Banco para verificar los ANS establecidos con el contratista. Así mismo deberá indicar si el servicio lo presta con el apoyo de subcontratistas o partners caso en el cual deberá informar cuales son los procedimientos para verificar el cumplimiento de los ANS. </t>
  </si>
  <si>
    <t xml:space="preserve">Garantizar que, en el evento de toma de posesión, la SFC, Fogafín, Fogacoop, o quienes éstas designen, puedan acceder a la información y a la administración de los sistemas de información que operan en la nube. </t>
  </si>
  <si>
    <t>Informar cuales son las condiciones generales para que se pueda acceder a la información y la administración de los sistemas de información por estos entes.</t>
  </si>
  <si>
    <t>Informar, en cuanto le sea posible, a EL BANCO sobre cualquier evento o situación que pudiera afectar significativamente la prestación del servicio.</t>
  </si>
  <si>
    <t>Indicar  los mecanismos y tiempos de notificación ante la ocurrencia de estos eventos.</t>
  </si>
  <si>
    <t xml:space="preserve">Cumplir y certificar el borrado seguro de los datos existentes en los medios de almacenamiento cuando finalice el contrato, cuando lo solicite el Banco o cuando EL CONTRATISTA elimine y/o reemplace dichos medios.  </t>
  </si>
  <si>
    <t>Describa las metodologías, procedimientos y herramientas utilizadas para el borrado seguro de la información.</t>
  </si>
  <si>
    <t>Realizar el  análisis de vulnerabilidades a necesidad del Banco y asegurar la corrección oportuna y eficaz de las vulnerabilidades informáticas detectadas</t>
  </si>
  <si>
    <t>Indicar las herramientas utilizadas para tal fin, la periodicidad de escaneos y de que manera se darán a conocer al Banco.</t>
  </si>
  <si>
    <t xml:space="preserve">Contar con múltiple factor de autenticación para el acceso a la(s) consola(s) de administración por parte del Banco.  </t>
  </si>
  <si>
    <t>Asegura que todo el licenciamiento dispuesto en la plataforma tecnológica y/o software utilizado en la prestación del servicio cumple con la ley de Derechos de Autor del país donde se encuentre la nube que aloja la información.</t>
  </si>
  <si>
    <t>SECCIÓN 8. OTRAS OBLIGACIONES</t>
  </si>
  <si>
    <t>¿La infraestructura utilizada para la prestación del servicio a sus clientes convive con protocolo IPv4 / IPv6?</t>
  </si>
  <si>
    <t xml:space="preserve"> Contemplar dentro de los criterios para seleccionar las firmas que tendrán a su cargo la auditoria interna o externa de la entidad, las competencias técnicas necesarias para evaluar servicios en la nube. </t>
  </si>
  <si>
    <t>PROVEEDOR EVALUADO</t>
  </si>
  <si>
    <t>FECHA DE DILIGENCIAMIENTO</t>
  </si>
  <si>
    <t>USO EXCLUSIVO BANCÓLEX</t>
  </si>
  <si>
    <t>SERVICIO CONTRATADO</t>
  </si>
  <si>
    <t>VALORES</t>
  </si>
  <si>
    <t>PUNTAJE PROMEDIO</t>
  </si>
  <si>
    <t>Si=100</t>
  </si>
  <si>
    <t>JUSTIFICACIÓN ADECUADA</t>
  </si>
  <si>
    <t>NO=0</t>
  </si>
  <si>
    <t>PARCIAL= 50</t>
  </si>
  <si>
    <r>
      <t xml:space="preserve">En caso afirmativo, indique el alcance de dicha certificación y la vigencia. Incluir la certificación, constancia del ente certificador o el </t>
    </r>
    <r>
      <rPr>
        <b/>
        <sz val="10"/>
        <color rgb="FFFF0000"/>
        <rFont val="Arial"/>
        <family val="2"/>
      </rPr>
      <t>***********</t>
    </r>
    <r>
      <rPr>
        <b/>
        <sz val="10"/>
        <color rgb="FF808080"/>
        <rFont val="Arial"/>
        <family val="2"/>
      </rPr>
      <t xml:space="preserve">. Si se cumple pasar a la sección 3. </t>
    </r>
  </si>
  <si>
    <t>N/A = NO SE INCLUYE EN EL CALCULO DEL PUNTAJE</t>
  </si>
  <si>
    <t>Complemente su respuesta con el detalle o documentos anexos que considere. No incluya enlaces o vínculos web sin antes describir el proceso</t>
  </si>
  <si>
    <t>SI = 100</t>
  </si>
  <si>
    <t>NO= 0</t>
  </si>
  <si>
    <t>Describa como lleva a cabo el plan, el público objetivo y la periodicidad con que se realiza dicho plan</t>
  </si>
  <si>
    <t>¿Cuenta con un responsable del cumplimiento regulatorio que aplica a la empresa?</t>
  </si>
  <si>
    <t>¿Cuenta con procedimientos de Control de Cambios para las aplicaciones y sistemas operativos?</t>
  </si>
  <si>
    <t>Justifique su respuesta</t>
  </si>
  <si>
    <t xml:space="preserve">¿El sistema cuenta con funcionalidad para el control de versiones de software?. </t>
  </si>
  <si>
    <t>¿La solución se somete periódicamente (semestralmente) a un proceso de ejecución de análisis y remediación de vulnerabilidades y pruebas de penetración?</t>
  </si>
  <si>
    <t>Describa como se llevan a cabo estas pruebas</t>
  </si>
  <si>
    <t>¿La información de los ambientes de producción, pruebas o desarrollo son ambientes independientes y se encuentran  en Colombia o en países equivalentes en cuanto a protección de Datos de acuerdo con lo estipulado por la SIC?.</t>
  </si>
  <si>
    <t xml:space="preserve"> Indique en cuales países según sea el caso</t>
  </si>
  <si>
    <t>Indicar tiempos de respaldo, tipo de respaldo así como los canales y tiempos para acceder a estos en caso de que el Banco lo requiera.</t>
  </si>
  <si>
    <t>¿La solución cuenta  con controles y alarmas que informen sobre su estado, y además permitan identificar y corregir las fallas oportunamente?</t>
  </si>
  <si>
    <t>¿El sistema cuenta con interfaces sencillas intuitivas y seguras para el cliente?</t>
  </si>
  <si>
    <t xml:space="preserve">¿Cuenta con mecanismos de monitoreo sobre la plataforma tecnológica que soportará el sistema? </t>
  </si>
  <si>
    <t xml:space="preserve">¿Están documentados todos los procesos operativos que soportan la solución ofrecida?  </t>
  </si>
  <si>
    <t>¿Cuenta con procedimientos definidos para la planeación de capacidad de los sistemas de información? (Estos procedimientos garantizan el correcto funcionamiento del servicio contratado)</t>
  </si>
  <si>
    <t>¿La solución ofrecida permite la autenticación con el directorio activo de los funcionarios del Banco?</t>
  </si>
  <si>
    <t>¿La solución permite parametrizar las condiciones de las contraseñas como: el tiempo con el cual los usuarios deben hacer el cambio de su contraseña, longitud, e impedir reúso?</t>
  </si>
  <si>
    <t xml:space="preserve">Describa las características de las contraseñas y las condiciones que se pueden paramétrizar </t>
  </si>
  <si>
    <t>¿La solución cuenta con un módulo de seguridad que permita la creación o modificación de usuarios;  asignar el menor privilegio para la creación o modificación de roles; y habilitar o deshabilitar usuarios?</t>
  </si>
  <si>
    <t xml:space="preserve">¿Cuenta un plan de continuidad de negocio y planes de contingencia documentados para el servicio ofrecido?. </t>
  </si>
  <si>
    <t>Si le es posible adjunte su PCN u emita certificación del cumplimiento de este requerimiento)</t>
  </si>
  <si>
    <t xml:space="preserve">¿Su plan de continuidad cubre los riesgos que puedan afectar la prestación del servicio al Banco.? </t>
  </si>
  <si>
    <t xml:space="preserve">¿Ante un evento de falla, cuál es el Tiempo Objetivo de Recuperación - (RTO) definidos para el servicio ofrecido? </t>
  </si>
  <si>
    <t xml:space="preserve">¿Ante un evento de falla, cuál es el Punto Objetivo de Recuperación (RPO) definidos para el servicio ofrecido? </t>
  </si>
  <si>
    <t>¿Realiza pruebas al plan de continuidad de negocio?</t>
  </si>
  <si>
    <t>¿Ofrece una disponibilidad de al menos el 99.95% en los servicios prestados en la nube en los modelos IaaS y PaaS o de 99.5% para el modelo SaaS?</t>
  </si>
  <si>
    <t>¿El proveedor de nube cuenta y mantiene vigente la certificación ISO 27001 cuyo alcance incluye los procesos para el servicio en la nube ofrecido?</t>
  </si>
  <si>
    <t>¿El proveedor de nube cuenta con informes de controles de organización de servicios, específicamente SOC 1, SOC 2,  SOC 3?</t>
  </si>
  <si>
    <t>Indique de forma explicita los informes con los que cuenta</t>
  </si>
  <si>
    <t>La jurisdicción donde se procesará la información en la nube (producción y contingencia) cuenta con normas equivalentes o superiores a las aplicables en  Colombia, relacionadas con la protección de datos personales y penalización de actos que atenten contra la confidencialidad, integridad y disponibilidad de los datos y sistemas informáticos</t>
  </si>
  <si>
    <t>Especifique las jurisdicciones</t>
  </si>
  <si>
    <t>¿Cuenta con mecanismos que permitan contar con respaldo de la información que se procesa en la nube y esta esté disponible cuando el Banco lo requiera?</t>
  </si>
  <si>
    <t xml:space="preserve">¿Se garantiza la independencia de la información y las copias de la información de las otras entidades que procesan en la nube?. </t>
  </si>
  <si>
    <t>Describa cómo da cumplimiento (la independencia puede ser a nivel físico o lógico).</t>
  </si>
  <si>
    <t xml:space="preserve">¿Cuenta con mecanismos de cifrado de la información confidencial en tránsito o reposo, usando estándares y algoritmos reconocidos internacionalmente que brinden al menos la seguridad ofrecida por AES, RSA o 3DES?. </t>
  </si>
  <si>
    <t>Indicar los mecanismos y algoritmos de cifrado usados para cada caso: tránsito o reposo.</t>
  </si>
  <si>
    <t>¿Se tiene control de autenticación con doble factor para el acceso a los servicios ofrecidos?</t>
  </si>
  <si>
    <t>¿Entrega y gestiona los riesgos de las API o servicios Web de la solución adquirida?</t>
  </si>
  <si>
    <t>¿Se cuenta con canales de comunicación cifrados de extremo a extremo y en lo posible que usen rutas diferentes?</t>
  </si>
  <si>
    <t>¿Provee medidas necesarias y autoriza el  acceso a la información por parte de auditoria en caso de ser requerido?</t>
  </si>
  <si>
    <t>¿Cuenta con procedimientos para informar a los clientes sobre cualquier evento o situación que pudiera afectar significativamente la prestación del servicio?</t>
  </si>
  <si>
    <t>¿Cuenta con procedimientos para el borrado seguro de los datos existentes en los medios de almacenamiento cuando finalice el contrato, cuando lo solicite la entidad o cuando el proveedor de servicios en la nube elimine y/o reemplace dichos medios?</t>
  </si>
  <si>
    <t>Describa los procedimientos utilizados para dar cumplimiento</t>
  </si>
  <si>
    <t>¿Monitorea los servicios contratados y su infraestructura  para detectar y contener oportunamente incidentes de seguridad, así como retornar el aplicativo en operación, de acuerdo con los ANS que se acuerden?</t>
  </si>
  <si>
    <t>¿Se asegura que todo el licenciamiento dispuesto en la plataforma tecnológica y/o software utilizado en la prestación del servicio cumple con la ley de Derechos de Autor del país donde se encuentre la nube que aloja la información?</t>
  </si>
  <si>
    <t>¿Dispone de informes de análisis de vulnerabilidades y realiza la corrección oportuna y eficaz de las vulnerabilidades detectadas durante la prestación del servicio y estas pueden ser de conocimiento del Banco?</t>
  </si>
  <si>
    <t>¿Establece las medidas necesarias para garantizar que, en evento de toma de posesión, la SFC, o quienes esta designe, puedan acceder a la información y a la administración de los sistemas de información que operan en la nube?</t>
  </si>
  <si>
    <t>¿Posee una póliza vigente que cubra los riesgos daño o pérdida en los equipos del proveedor instalados en el Banco para el desarrollo del contrato, cuando aplique?</t>
  </si>
  <si>
    <t>Cambios:</t>
  </si>
  <si>
    <t>1. Orden de las preguntas</t>
  </si>
  <si>
    <t>2. División por secciones</t>
  </si>
  <si>
    <t>3. Generación de lista de despligue para las respuesta</t>
  </si>
  <si>
    <t>4. Amplicación del campo justificación</t>
  </si>
  <si>
    <t>5. Generación del instructivo para el diligenciamiento de la lista</t>
  </si>
  <si>
    <t>6. Estandarización de la puntuación y forma de evaluación de las preguntas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</si>
</sst>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1"/>
      <color rgb="FF000000"/>
      <name val="Arial"/>
      <family val="2"/>
    </font>
    <font>
      <b/>
      <sz val="10"/>
      <color rgb="FF808080"/>
      <name val="Arial"/>
      <family val="2"/>
    </font>
    <font>
      <sz val="12"/>
      <color rgb="FF000000"/>
      <name val="Times New Roman"/>
      <family val="1"/>
    </font>
    <font>
      <sz val="11"/>
      <name val="Arial"/>
      <family val="2"/>
    </font>
    <font>
      <b/>
      <sz val="11"/>
      <color theme="0"/>
      <name val="Arial"/>
      <family val="2"/>
    </font>
    <font>
      <b/>
      <sz val="11"/>
      <name val="Arial"/>
      <family val="2"/>
    </font>
    <font>
      <b/>
      <sz val="10"/>
      <color theme="0"/>
      <name val="Arial"/>
      <family val="2"/>
    </font>
    <font>
      <b/>
      <sz val="18"/>
      <color theme="0"/>
      <name val="Arial"/>
      <family val="2"/>
    </font>
    <font>
      <sz val="11"/>
      <color theme="9" tint="0.39997558519241921"/>
      <name val="Arial"/>
      <family val="2"/>
    </font>
    <font>
      <b/>
      <sz val="10"/>
      <name val="Arial"/>
      <family val="2"/>
    </font>
    <font>
      <b/>
      <sz val="10"/>
      <color rgb="FFFF0000"/>
      <name val="Arial"/>
      <family val="2"/>
    </font>
    <font>
      <sz val="11"/>
      <color theme="1"/>
      <name val="Arial"/>
      <family val="2"/>
    </font>
    <font>
      <i/>
      <sz val="10"/>
      <color rgb="FF000000"/>
      <name val="Arial"/>
      <family val="2"/>
    </font>
    <font>
      <b/>
      <sz val="11"/>
      <name val="Calibri"/>
      <family val="2"/>
    </font>
    <font>
      <sz val="9"/>
      <color indexed="81"/>
      <name val="Tahoma"/>
      <family val="2"/>
    </font>
    <font>
      <b/>
      <sz val="9"/>
      <color indexed="81"/>
      <name val="Tahoma"/>
      <family val="2"/>
    </font>
    <font>
      <b/>
      <sz val="24"/>
      <name val="Arial"/>
      <family val="2"/>
    </font>
    <font>
      <b/>
      <sz val="11"/>
      <color theme="9" tint="0.39997558519241921"/>
      <name val="Arial"/>
      <family val="2"/>
    </font>
    <font>
      <b/>
      <sz val="14"/>
      <name val="Arial"/>
      <family val="2"/>
    </font>
    <font>
      <b/>
      <sz val="12"/>
      <name val="Arial"/>
      <family val="2"/>
    </font>
    <font>
      <b/>
      <sz val="10"/>
      <color rgb="FF000000"/>
      <name val="Arial"/>
      <family val="2"/>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2"/>
        <bgColor indexed="64"/>
      </patternFill>
    </fill>
  </fills>
  <borders count="27">
    <border>
      <left/>
      <right/>
      <top/>
      <bottom/>
      <diagonal/>
    </border>
    <border>
      <left style="medium">
        <color indexed="64"/>
      </left>
      <right/>
      <top/>
      <bottom/>
      <diagonal/>
    </border>
    <border>
      <left style="thin">
        <color theme="5" tint="0.39997558519241921"/>
      </left>
      <right style="thin">
        <color indexed="64"/>
      </right>
      <top style="thin">
        <color theme="5" tint="0.39997558519241921"/>
      </top>
      <bottom style="thin">
        <color theme="5" tint="0.39997558519241921"/>
      </bottom>
      <diagonal/>
    </border>
    <border>
      <left style="thin">
        <color indexed="64"/>
      </left>
      <right style="thin">
        <color theme="5" tint="0.39997558519241921"/>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110">
    <xf numFmtId="0" fontId="0" fillId="0" borderId="0" xfId="0"/>
    <xf numFmtId="0" fontId="1" fillId="0" borderId="0" xfId="0" applyFont="1"/>
    <xf numFmtId="0" fontId="0" fillId="2" borderId="0" xfId="0" applyFill="1"/>
    <xf numFmtId="0" fontId="1" fillId="2" borderId="0" xfId="0" applyFont="1" applyFill="1"/>
    <xf numFmtId="0" fontId="1" fillId="0" borderId="0" xfId="1"/>
    <xf numFmtId="0" fontId="5" fillId="0" borderId="0" xfId="1" applyFont="1"/>
    <xf numFmtId="0" fontId="5" fillId="0" borderId="0" xfId="1" applyFont="1" applyAlignment="1">
      <alignment horizontal="justify" vertical="top" wrapText="1"/>
    </xf>
    <xf numFmtId="0" fontId="5" fillId="0" borderId="0" xfId="1" applyFont="1" applyAlignment="1">
      <alignment vertical="center" wrapText="1"/>
    </xf>
    <xf numFmtId="0" fontId="5" fillId="0" borderId="0" xfId="1" applyFont="1" applyAlignment="1">
      <alignment horizontal="justify" vertical="center" wrapText="1"/>
    </xf>
    <xf numFmtId="0" fontId="1" fillId="0" borderId="0" xfId="1" applyAlignment="1">
      <alignment horizontal="left"/>
    </xf>
    <xf numFmtId="0" fontId="2" fillId="0" borderId="8" xfId="0" applyFont="1" applyBorder="1" applyAlignment="1">
      <alignment horizontal="justify"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0" fillId="3" borderId="8" xfId="0" applyFill="1" applyBorder="1" applyAlignment="1">
      <alignment horizontal="center" vertical="center"/>
    </xf>
    <xf numFmtId="0" fontId="3" fillId="3" borderId="8" xfId="0" applyFont="1" applyFill="1" applyBorder="1" applyAlignment="1">
      <alignment vertical="center" wrapText="1"/>
    </xf>
    <xf numFmtId="0" fontId="2" fillId="8" borderId="8" xfId="0" applyFont="1" applyFill="1" applyBorder="1" applyAlignment="1">
      <alignment horizontal="justify" vertical="center" wrapText="1"/>
    </xf>
    <xf numFmtId="0" fontId="8" fillId="5"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1" fillId="2" borderId="0" xfId="0" applyFont="1" applyFill="1" applyAlignment="1">
      <alignment horizontal="center" vertical="center" wrapText="1"/>
    </xf>
    <xf numFmtId="0" fontId="8" fillId="7" borderId="1" xfId="0" applyFont="1" applyFill="1" applyBorder="1" applyAlignment="1">
      <alignment horizontal="left" vertical="center" wrapText="1"/>
    </xf>
    <xf numFmtId="0" fontId="7" fillId="10" borderId="8"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0" fillId="3" borderId="9" xfId="0" applyFill="1" applyBorder="1" applyAlignment="1">
      <alignment vertical="center"/>
    </xf>
    <xf numFmtId="0" fontId="3" fillId="11" borderId="8" xfId="0" applyFont="1" applyFill="1" applyBorder="1" applyAlignment="1">
      <alignment vertical="center" wrapText="1"/>
    </xf>
    <xf numFmtId="0" fontId="0" fillId="0" borderId="8" xfId="0" applyBorder="1" applyAlignment="1">
      <alignment vertical="center"/>
    </xf>
    <xf numFmtId="0" fontId="15" fillId="0" borderId="0" xfId="0" applyFont="1" applyAlignment="1">
      <alignment horizontal="justify" vertical="center"/>
    </xf>
    <xf numFmtId="0" fontId="5" fillId="0" borderId="0" xfId="1" applyFont="1" applyAlignment="1">
      <alignment horizontal="left" vertical="top" wrapText="1"/>
    </xf>
    <xf numFmtId="0" fontId="15" fillId="0" borderId="0" xfId="0" applyFont="1" applyAlignment="1">
      <alignment horizontal="left" vertical="center"/>
    </xf>
    <xf numFmtId="0" fontId="1" fillId="0" borderId="8" xfId="0" applyFont="1" applyBorder="1" applyAlignment="1">
      <alignment vertical="center" wrapText="1"/>
    </xf>
    <xf numFmtId="0" fontId="2" fillId="3" borderId="8" xfId="0" applyFont="1" applyFill="1" applyBorder="1" applyAlignment="1">
      <alignment horizontal="justify" vertical="center" wrapText="1"/>
    </xf>
    <xf numFmtId="0" fontId="7" fillId="12" borderId="8" xfId="0" applyFont="1" applyFill="1" applyBorder="1" applyAlignment="1">
      <alignment horizontal="center" vertical="center"/>
    </xf>
    <xf numFmtId="0" fontId="6" fillId="5" borderId="8" xfId="0" applyFont="1" applyFill="1" applyBorder="1" applyAlignment="1">
      <alignment horizontal="center" vertical="center"/>
    </xf>
    <xf numFmtId="0" fontId="1" fillId="2" borderId="0" xfId="1" applyFill="1"/>
    <xf numFmtId="0" fontId="1" fillId="0" borderId="8" xfId="0" applyFont="1" applyBorder="1" applyAlignment="1">
      <alignment vertical="center"/>
    </xf>
    <xf numFmtId="0" fontId="1" fillId="0" borderId="0" xfId="0" applyFont="1" applyAlignment="1">
      <alignment vertical="center"/>
    </xf>
    <xf numFmtId="0" fontId="11" fillId="0" borderId="17" xfId="0" applyFont="1" applyBorder="1" applyAlignment="1">
      <alignment vertical="center" wrapText="1"/>
    </xf>
    <xf numFmtId="0" fontId="11" fillId="0" borderId="19" xfId="0" applyFont="1" applyBorder="1" applyAlignment="1">
      <alignment vertical="center" wrapText="1"/>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7" fillId="1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7" fillId="12" borderId="25" xfId="0" applyFont="1" applyFill="1" applyBorder="1" applyAlignment="1">
      <alignment horizontal="center" vertical="center" wrapText="1"/>
    </xf>
    <xf numFmtId="0" fontId="0" fillId="2" borderId="0" xfId="0" applyFill="1" applyAlignment="1">
      <alignment horizontal="center" vertical="center" wrapText="1"/>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8" fillId="7" borderId="26" xfId="0" applyFont="1" applyFill="1" applyBorder="1" applyAlignment="1">
      <alignment horizontal="center" vertical="center" wrapText="1"/>
    </xf>
    <xf numFmtId="0" fontId="0" fillId="0" borderId="0" xfId="0" applyAlignment="1">
      <alignment horizontal="center" vertical="center" wrapText="1"/>
    </xf>
    <xf numFmtId="0" fontId="5" fillId="0" borderId="0" xfId="1" applyFont="1" applyAlignment="1">
      <alignment horizontal="left" vertical="top" wrapText="1" indent="5"/>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9" fillId="7" borderId="0" xfId="1" applyFont="1" applyFill="1" applyAlignment="1">
      <alignment horizontal="center" vertical="center" wrapText="1"/>
    </xf>
    <xf numFmtId="0" fontId="6" fillId="4" borderId="0" xfId="1" applyFont="1" applyFill="1" applyAlignment="1">
      <alignment horizontal="center"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0" xfId="1" applyFont="1" applyAlignment="1">
      <alignment horizontal="left" vertical="top" wrapText="1"/>
    </xf>
    <xf numFmtId="0" fontId="15" fillId="3" borderId="0" xfId="0" applyFont="1" applyFill="1" applyAlignment="1">
      <alignment horizontal="left" vertical="center"/>
    </xf>
    <xf numFmtId="0" fontId="5" fillId="0" borderId="0" xfId="1" applyFont="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8" fillId="6" borderId="8"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8" fillId="7" borderId="8"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11" fillId="13" borderId="8" xfId="0" applyFont="1" applyFill="1" applyBorder="1" applyAlignment="1">
      <alignment horizontal="left" vertical="center" wrapText="1"/>
    </xf>
    <xf numFmtId="0" fontId="2" fillId="0" borderId="24" xfId="0" applyFont="1" applyBorder="1" applyAlignment="1">
      <alignment horizontal="left" vertical="center" wrapText="1" indent="4"/>
    </xf>
    <xf numFmtId="0" fontId="2" fillId="0" borderId="25" xfId="0" applyFont="1" applyBorder="1" applyAlignment="1">
      <alignment horizontal="left" vertical="center" wrapText="1" indent="4"/>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9" xfId="0" applyFont="1" applyBorder="1" applyAlignment="1">
      <alignment horizontal="center"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20" fillId="2" borderId="0" xfId="0" applyFont="1" applyFill="1" applyAlignment="1">
      <alignment horizont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96FCB1"/>
      <color rgb="FFFFB7B7"/>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461405</xdr:colOff>
      <xdr:row>0</xdr:row>
      <xdr:rowOff>16080</xdr:rowOff>
    </xdr:from>
    <xdr:to>
      <xdr:col>0</xdr:col>
      <xdr:colOff>2314862</xdr:colOff>
      <xdr:row>1</xdr:row>
      <xdr:rowOff>266904</xdr:rowOff>
    </xdr:to>
    <xdr:pic>
      <xdr:nvPicPr>
        <xdr:cNvPr id="2" name="Imagen 2" descr="bancoldex">
          <a:extLst>
            <a:ext uri="{FF2B5EF4-FFF2-40B4-BE49-F238E27FC236}">
              <a16:creationId xmlns:a16="http://schemas.microsoft.com/office/drawing/2014/main" id="{DC9C12BE-F2CA-484B-AA0C-30EDA3E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05" y="183489"/>
          <a:ext cx="1853457" cy="52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gr0000\Documents\Activos%20de%20Informacion\Matriz%20Final\Matrices%20Actualizadas\Matriz%20Activos%20OFE%20-%20Actualizad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GIR-F-061"/>
      <sheetName val="Instructivo"/>
      <sheetName val="Datos"/>
      <sheetName val="Parametros"/>
      <sheetName val="Riesgos"/>
      <sheetName val="Controles"/>
      <sheetName val="Hoja1"/>
    </sheetNames>
    <sheetDataSet>
      <sheetData sheetId="0" refreshError="1"/>
      <sheetData sheetId="1"/>
      <sheetData sheetId="2"/>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AEC6-7ADE-4C5C-9368-7B9BD624ADA0}">
  <sheetPr>
    <pageSetUpPr fitToPage="1"/>
  </sheetPr>
  <dimension ref="A1:D31"/>
  <sheetViews>
    <sheetView showGridLines="0" view="pageBreakPreview" topLeftCell="A6" zoomScale="97" zoomScaleNormal="84" zoomScaleSheetLayoutView="115" workbookViewId="0">
      <selection activeCell="B2" sqref="B2:C2"/>
    </sheetView>
  </sheetViews>
  <sheetFormatPr baseColWidth="10" defaultColWidth="0" defaultRowHeight="12.75" zeroHeight="1" x14ac:dyDescent="0.2"/>
  <cols>
    <col min="1" max="1" width="5" style="4" customWidth="1"/>
    <col min="2" max="2" width="27.28515625" style="4" customWidth="1"/>
    <col min="3" max="3" width="118.140625" style="4" customWidth="1"/>
    <col min="4" max="4" width="5.5703125" style="47" customWidth="1"/>
    <col min="5" max="16384" width="11.42578125" style="4" hidden="1"/>
  </cols>
  <sheetData>
    <row r="1" spans="2:3" x14ac:dyDescent="0.2"/>
    <row r="2" spans="2:3" ht="72" customHeight="1" x14ac:dyDescent="0.2">
      <c r="B2" s="67" t="s">
        <v>0</v>
      </c>
      <c r="C2" s="67"/>
    </row>
    <row r="3" spans="2:3" ht="14.25" x14ac:dyDescent="0.2">
      <c r="B3" s="5"/>
      <c r="C3" s="5"/>
    </row>
    <row r="4" spans="2:3" ht="15" x14ac:dyDescent="0.2">
      <c r="B4" s="40"/>
    </row>
    <row r="5" spans="2:3" ht="63" customHeight="1" x14ac:dyDescent="0.2">
      <c r="B5" s="73" t="s">
        <v>1</v>
      </c>
      <c r="C5" s="73"/>
    </row>
    <row r="6" spans="2:3" ht="88.5" customHeight="1" x14ac:dyDescent="0.2">
      <c r="B6" s="73" t="s">
        <v>2</v>
      </c>
      <c r="C6" s="73"/>
    </row>
    <row r="7" spans="2:3" ht="18.75" customHeight="1" x14ac:dyDescent="0.2">
      <c r="B7" s="41"/>
      <c r="C7" s="41"/>
    </row>
    <row r="8" spans="2:3" ht="24.75" customHeight="1" x14ac:dyDescent="0.2">
      <c r="B8" s="74" t="s">
        <v>3</v>
      </c>
      <c r="C8" s="74"/>
    </row>
    <row r="9" spans="2:3" ht="15.75" customHeight="1" x14ac:dyDescent="0.2">
      <c r="B9" s="42"/>
      <c r="C9" s="42"/>
    </row>
    <row r="10" spans="2:3" ht="18.75" customHeight="1" x14ac:dyDescent="0.2">
      <c r="B10" s="73" t="s">
        <v>4</v>
      </c>
      <c r="C10" s="73"/>
    </row>
    <row r="11" spans="2:3" ht="18" customHeight="1" x14ac:dyDescent="0.2">
      <c r="B11" s="73"/>
      <c r="C11" s="73"/>
    </row>
    <row r="12" spans="2:3" ht="14.25" x14ac:dyDescent="0.2">
      <c r="B12" s="75" t="s">
        <v>5</v>
      </c>
      <c r="C12" s="75"/>
    </row>
    <row r="13" spans="2:3" ht="28.5" customHeight="1" x14ac:dyDescent="0.2">
      <c r="B13" s="75" t="s">
        <v>6</v>
      </c>
      <c r="C13" s="75"/>
    </row>
    <row r="14" spans="2:3" ht="21.75" customHeight="1" x14ac:dyDescent="0.2">
      <c r="B14" s="73" t="s">
        <v>7</v>
      </c>
      <c r="C14" s="73"/>
    </row>
    <row r="15" spans="2:3" ht="118.5" customHeight="1" x14ac:dyDescent="0.2">
      <c r="B15" s="64" t="s">
        <v>8</v>
      </c>
      <c r="C15" s="64"/>
    </row>
    <row r="16" spans="2:3" ht="53.45" customHeight="1" x14ac:dyDescent="0.2">
      <c r="B16" s="73" t="s">
        <v>9</v>
      </c>
      <c r="C16" s="73"/>
    </row>
    <row r="17" spans="2:3" ht="163.5" customHeight="1" x14ac:dyDescent="0.2">
      <c r="B17" s="64" t="s">
        <v>10</v>
      </c>
      <c r="C17" s="64"/>
    </row>
    <row r="18" spans="2:3" ht="15" hidden="1" x14ac:dyDescent="0.2">
      <c r="B18" s="68" t="s">
        <v>11</v>
      </c>
      <c r="C18" s="68"/>
    </row>
    <row r="19" spans="2:3" ht="33" hidden="1" customHeight="1" x14ac:dyDescent="0.2">
      <c r="B19" s="69" t="s">
        <v>12</v>
      </c>
      <c r="C19" s="70"/>
    </row>
    <row r="20" spans="2:3" ht="14.25" hidden="1" x14ac:dyDescent="0.2">
      <c r="B20" s="6"/>
      <c r="C20" s="8"/>
    </row>
    <row r="21" spans="2:3" ht="15" hidden="1" x14ac:dyDescent="0.2">
      <c r="B21" s="68" t="s">
        <v>13</v>
      </c>
      <c r="C21" s="68"/>
    </row>
    <row r="22" spans="2:3" ht="14.25" hidden="1" x14ac:dyDescent="0.2">
      <c r="B22" s="71" t="s">
        <v>14</v>
      </c>
      <c r="C22" s="72"/>
    </row>
    <row r="23" spans="2:3" ht="14.25" hidden="1" x14ac:dyDescent="0.2">
      <c r="B23" s="7"/>
      <c r="C23" s="8"/>
    </row>
    <row r="24" spans="2:3" ht="15" hidden="1" x14ac:dyDescent="0.2">
      <c r="B24" s="68" t="s">
        <v>15</v>
      </c>
      <c r="C24" s="68"/>
    </row>
    <row r="25" spans="2:3" ht="136.5" hidden="1" customHeight="1" x14ac:dyDescent="0.2">
      <c r="B25" s="65" t="s">
        <v>16</v>
      </c>
      <c r="C25" s="66"/>
    </row>
    <row r="26" spans="2:3" x14ac:dyDescent="0.2"/>
    <row r="27" spans="2:3" x14ac:dyDescent="0.2"/>
    <row r="31" spans="2:3" hidden="1" x14ac:dyDescent="0.2">
      <c r="C31" s="9"/>
    </row>
  </sheetData>
  <mergeCells count="18">
    <mergeCell ref="B14:C14"/>
    <mergeCell ref="B16:C16"/>
    <mergeCell ref="B15:C15"/>
    <mergeCell ref="B17:C17"/>
    <mergeCell ref="B25:C25"/>
    <mergeCell ref="B2:C2"/>
    <mergeCell ref="B18:C18"/>
    <mergeCell ref="B21:C21"/>
    <mergeCell ref="B24:C24"/>
    <mergeCell ref="B19:C19"/>
    <mergeCell ref="B22:C22"/>
    <mergeCell ref="B5:C5"/>
    <mergeCell ref="B6:C6"/>
    <mergeCell ref="B8:C8"/>
    <mergeCell ref="B12:C12"/>
    <mergeCell ref="B10:C10"/>
    <mergeCell ref="B11:C11"/>
    <mergeCell ref="B13:C13"/>
  </mergeCells>
  <pageMargins left="0.23622047244094491" right="0.23622047244094491" top="0.74803149606299213" bottom="0.74803149606299213" header="0.31496062992125984" footer="0.31496062992125984"/>
  <pageSetup scale="6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2830-2E22-4778-A550-68CC349A7F6A}">
  <dimension ref="A1:G104"/>
  <sheetViews>
    <sheetView showGridLines="0" tabSelected="1" view="pageBreakPreview" zoomScale="85" zoomScaleNormal="130" zoomScaleSheetLayoutView="85" workbookViewId="0">
      <selection activeCell="B5" sqref="B5"/>
    </sheetView>
  </sheetViews>
  <sheetFormatPr baseColWidth="10" defaultColWidth="0" defaultRowHeight="12.75" x14ac:dyDescent="0.2"/>
  <cols>
    <col min="1" max="1" width="71.7109375" style="53" customWidth="1"/>
    <col min="2" max="2" width="24.140625" style="53" customWidth="1"/>
    <col min="3" max="3" width="18.42578125" style="63" customWidth="1"/>
    <col min="4" max="4" width="35.140625" style="54" customWidth="1"/>
    <col min="5" max="5" width="86" style="54" customWidth="1"/>
    <col min="6" max="6" width="10.85546875" style="52" customWidth="1"/>
    <col min="7" max="7" width="0" style="54" hidden="1" customWidth="1"/>
    <col min="8" max="16384" width="10.85546875" style="54" hidden="1"/>
  </cols>
  <sheetData>
    <row r="1" spans="1:5" ht="21.95" customHeight="1" thickBot="1" x14ac:dyDescent="0.25">
      <c r="A1" s="87"/>
      <c r="B1" s="95" t="s">
        <v>17</v>
      </c>
      <c r="C1" s="96"/>
      <c r="D1" s="97"/>
      <c r="E1" s="50" t="s">
        <v>18</v>
      </c>
    </row>
    <row r="2" spans="1:5" ht="21.95" customHeight="1" thickBot="1" x14ac:dyDescent="0.25">
      <c r="A2" s="88"/>
      <c r="B2" s="98"/>
      <c r="C2" s="99"/>
      <c r="D2" s="100"/>
      <c r="E2" s="51" t="s">
        <v>19</v>
      </c>
    </row>
    <row r="3" spans="1:5" ht="21.95" customHeight="1" thickBot="1" x14ac:dyDescent="0.25">
      <c r="A3" s="89" t="s">
        <v>20</v>
      </c>
      <c r="B3" s="90"/>
      <c r="C3" s="90"/>
      <c r="D3" s="91"/>
      <c r="E3" s="51" t="s">
        <v>21</v>
      </c>
    </row>
    <row r="4" spans="1:5" ht="21.95" customHeight="1" thickBot="1" x14ac:dyDescent="0.25">
      <c r="A4" s="92"/>
      <c r="B4" s="93"/>
      <c r="C4" s="93"/>
      <c r="D4" s="94"/>
      <c r="E4" s="51" t="s">
        <v>22</v>
      </c>
    </row>
    <row r="5" spans="1:5" x14ac:dyDescent="0.2">
      <c r="A5" s="55"/>
      <c r="B5" s="55"/>
      <c r="C5" s="59"/>
      <c r="D5" s="52"/>
      <c r="E5" s="52"/>
    </row>
    <row r="6" spans="1:5" ht="15" x14ac:dyDescent="0.2">
      <c r="A6" s="101" t="s">
        <v>23</v>
      </c>
      <c r="B6" s="102"/>
      <c r="C6" s="58" t="s">
        <v>24</v>
      </c>
      <c r="D6" s="56" t="s">
        <v>25</v>
      </c>
      <c r="E6" s="56" t="s">
        <v>26</v>
      </c>
    </row>
    <row r="7" spans="1:5" x14ac:dyDescent="0.2">
      <c r="A7" s="81" t="s">
        <v>27</v>
      </c>
      <c r="B7" s="81"/>
      <c r="C7" s="81"/>
      <c r="D7" s="81"/>
      <c r="E7" s="81"/>
    </row>
    <row r="8" spans="1:5" ht="32.450000000000003" customHeight="1" x14ac:dyDescent="0.2">
      <c r="A8" s="76" t="s">
        <v>28</v>
      </c>
      <c r="B8" s="77"/>
      <c r="C8" s="60" t="s">
        <v>29</v>
      </c>
      <c r="D8" s="57"/>
      <c r="E8" s="14" t="s">
        <v>30</v>
      </c>
    </row>
    <row r="9" spans="1:5" x14ac:dyDescent="0.2">
      <c r="A9" s="81" t="s">
        <v>31</v>
      </c>
      <c r="B9" s="81"/>
      <c r="C9" s="81"/>
      <c r="D9" s="81"/>
      <c r="E9" s="81"/>
    </row>
    <row r="10" spans="1:5" x14ac:dyDescent="0.2">
      <c r="A10" s="78" t="s">
        <v>32</v>
      </c>
      <c r="B10" s="78"/>
      <c r="C10" s="78"/>
      <c r="D10" s="78"/>
      <c r="E10" s="78"/>
    </row>
    <row r="11" spans="1:5" ht="28.5" customHeight="1" x14ac:dyDescent="0.2">
      <c r="A11" s="76" t="s">
        <v>33</v>
      </c>
      <c r="B11" s="77"/>
      <c r="C11" s="60" t="s">
        <v>29</v>
      </c>
      <c r="D11" s="57"/>
      <c r="E11" s="14" t="s">
        <v>34</v>
      </c>
    </row>
    <row r="12" spans="1:5" ht="28.5" customHeight="1" x14ac:dyDescent="0.2">
      <c r="A12" s="76" t="s">
        <v>35</v>
      </c>
      <c r="B12" s="77"/>
      <c r="C12" s="60" t="s">
        <v>29</v>
      </c>
      <c r="D12" s="57"/>
      <c r="E12" s="14" t="s">
        <v>34</v>
      </c>
    </row>
    <row r="13" spans="1:5" ht="28.5" customHeight="1" x14ac:dyDescent="0.2">
      <c r="A13" s="76" t="s">
        <v>36</v>
      </c>
      <c r="B13" s="77"/>
      <c r="C13" s="60" t="s">
        <v>37</v>
      </c>
      <c r="D13" s="57"/>
      <c r="E13" s="14" t="s">
        <v>34</v>
      </c>
    </row>
    <row r="14" spans="1:5" ht="25.5" x14ac:dyDescent="0.2">
      <c r="A14" s="76" t="s">
        <v>38</v>
      </c>
      <c r="B14" s="77"/>
      <c r="C14" s="60" t="s">
        <v>39</v>
      </c>
      <c r="D14" s="57"/>
      <c r="E14" s="14" t="s">
        <v>34</v>
      </c>
    </row>
    <row r="15" spans="1:5" ht="28.5" customHeight="1" x14ac:dyDescent="0.2">
      <c r="A15" s="78" t="s">
        <v>40</v>
      </c>
      <c r="B15" s="78"/>
      <c r="C15" s="78"/>
      <c r="D15" s="78"/>
      <c r="E15" s="78"/>
    </row>
    <row r="16" spans="1:5" ht="28.5" customHeight="1" x14ac:dyDescent="0.2">
      <c r="A16" s="76" t="s">
        <v>41</v>
      </c>
      <c r="B16" s="77"/>
      <c r="C16" s="60" t="s">
        <v>37</v>
      </c>
      <c r="D16" s="57"/>
      <c r="E16" s="14" t="s">
        <v>34</v>
      </c>
    </row>
    <row r="17" spans="1:5" ht="28.5" customHeight="1" x14ac:dyDescent="0.2">
      <c r="A17" s="76" t="s">
        <v>42</v>
      </c>
      <c r="B17" s="77"/>
      <c r="C17" s="60" t="s">
        <v>39</v>
      </c>
      <c r="D17" s="57"/>
      <c r="E17" s="14" t="s">
        <v>34</v>
      </c>
    </row>
    <row r="18" spans="1:5" ht="28.5" customHeight="1" x14ac:dyDescent="0.2">
      <c r="A18" s="76" t="s">
        <v>43</v>
      </c>
      <c r="B18" s="77"/>
      <c r="C18" s="60" t="s">
        <v>29</v>
      </c>
      <c r="D18" s="57"/>
      <c r="E18" s="14" t="s">
        <v>34</v>
      </c>
    </row>
    <row r="19" spans="1:5" x14ac:dyDescent="0.2">
      <c r="A19" s="78" t="s">
        <v>44</v>
      </c>
      <c r="B19" s="78"/>
      <c r="C19" s="78"/>
      <c r="D19" s="78"/>
      <c r="E19" s="78"/>
    </row>
    <row r="20" spans="1:5" ht="29.45" customHeight="1" x14ac:dyDescent="0.2">
      <c r="A20" s="76" t="s">
        <v>45</v>
      </c>
      <c r="B20" s="77"/>
      <c r="C20" s="60" t="s">
        <v>29</v>
      </c>
      <c r="D20" s="57"/>
      <c r="E20" s="14" t="s">
        <v>34</v>
      </c>
    </row>
    <row r="21" spans="1:5" ht="29.45" customHeight="1" x14ac:dyDescent="0.2">
      <c r="A21" s="76" t="s">
        <v>46</v>
      </c>
      <c r="B21" s="77"/>
      <c r="C21" s="60" t="s">
        <v>39</v>
      </c>
      <c r="D21" s="57"/>
      <c r="E21" s="14" t="s">
        <v>34</v>
      </c>
    </row>
    <row r="22" spans="1:5" ht="29.45" customHeight="1" x14ac:dyDescent="0.2">
      <c r="A22" s="76" t="s">
        <v>47</v>
      </c>
      <c r="B22" s="77"/>
      <c r="C22" s="60" t="s">
        <v>39</v>
      </c>
      <c r="D22" s="57"/>
      <c r="E22" s="14" t="s">
        <v>48</v>
      </c>
    </row>
    <row r="23" spans="1:5" ht="47.45" customHeight="1" x14ac:dyDescent="0.2">
      <c r="A23" s="76" t="s">
        <v>49</v>
      </c>
      <c r="B23" s="77"/>
      <c r="C23" s="60" t="s">
        <v>39</v>
      </c>
      <c r="D23" s="57"/>
      <c r="E23" s="14" t="s">
        <v>34</v>
      </c>
    </row>
    <row r="24" spans="1:5" ht="29.45" customHeight="1" x14ac:dyDescent="0.2">
      <c r="A24" s="76" t="s">
        <v>50</v>
      </c>
      <c r="B24" s="77"/>
      <c r="C24" s="60" t="s">
        <v>39</v>
      </c>
      <c r="D24" s="57"/>
      <c r="E24" s="14" t="s">
        <v>34</v>
      </c>
    </row>
    <row r="25" spans="1:5" ht="29.45" customHeight="1" x14ac:dyDescent="0.2">
      <c r="A25" s="76" t="s">
        <v>51</v>
      </c>
      <c r="B25" s="77"/>
      <c r="C25" s="60" t="s">
        <v>39</v>
      </c>
      <c r="D25" s="57"/>
      <c r="E25" s="14" t="s">
        <v>34</v>
      </c>
    </row>
    <row r="26" spans="1:5" ht="198.6" customHeight="1" x14ac:dyDescent="0.2">
      <c r="A26" s="76" t="s">
        <v>52</v>
      </c>
      <c r="B26" s="77"/>
      <c r="C26" s="60" t="s">
        <v>37</v>
      </c>
      <c r="D26" s="57"/>
      <c r="E26" s="14" t="s">
        <v>53</v>
      </c>
    </row>
    <row r="27" spans="1:5" ht="93" customHeight="1" x14ac:dyDescent="0.2">
      <c r="A27" s="76" t="s">
        <v>54</v>
      </c>
      <c r="B27" s="77"/>
      <c r="C27" s="60" t="s">
        <v>39</v>
      </c>
      <c r="D27" s="57"/>
      <c r="E27" s="14" t="s">
        <v>55</v>
      </c>
    </row>
    <row r="28" spans="1:5" ht="93" customHeight="1" x14ac:dyDescent="0.2">
      <c r="A28" s="76" t="s">
        <v>56</v>
      </c>
      <c r="B28" s="77"/>
      <c r="C28" s="60" t="s">
        <v>39</v>
      </c>
      <c r="D28" s="57"/>
      <c r="E28" s="14" t="s">
        <v>55</v>
      </c>
    </row>
    <row r="29" spans="1:5" ht="93" customHeight="1" x14ac:dyDescent="0.2">
      <c r="A29" s="76" t="s">
        <v>57</v>
      </c>
      <c r="B29" s="77"/>
      <c r="C29" s="60" t="s">
        <v>39</v>
      </c>
      <c r="D29" s="57"/>
      <c r="E29" s="14" t="s">
        <v>55</v>
      </c>
    </row>
    <row r="30" spans="1:5" ht="89.1" customHeight="1" x14ac:dyDescent="0.2">
      <c r="A30" s="76" t="s">
        <v>58</v>
      </c>
      <c r="B30" s="77"/>
      <c r="C30" s="60" t="s">
        <v>39</v>
      </c>
      <c r="D30" s="57"/>
      <c r="E30" s="14" t="s">
        <v>55</v>
      </c>
    </row>
    <row r="31" spans="1:5" ht="77.099999999999994" customHeight="1" x14ac:dyDescent="0.2">
      <c r="A31" s="76" t="s">
        <v>59</v>
      </c>
      <c r="B31" s="77"/>
      <c r="C31" s="60" t="s">
        <v>39</v>
      </c>
      <c r="D31" s="57"/>
      <c r="E31" s="14" t="s">
        <v>55</v>
      </c>
    </row>
    <row r="32" spans="1:5" ht="134.1" customHeight="1" x14ac:dyDescent="0.2">
      <c r="A32" s="76" t="s">
        <v>60</v>
      </c>
      <c r="B32" s="77"/>
      <c r="C32" s="60" t="s">
        <v>39</v>
      </c>
      <c r="D32" s="57"/>
      <c r="E32" s="14" t="s">
        <v>55</v>
      </c>
    </row>
    <row r="33" spans="1:5" ht="77.099999999999994" customHeight="1" x14ac:dyDescent="0.2">
      <c r="A33" s="76" t="s">
        <v>61</v>
      </c>
      <c r="B33" s="77"/>
      <c r="C33" s="60" t="s">
        <v>39</v>
      </c>
      <c r="D33" s="57"/>
      <c r="E33" s="14" t="s">
        <v>55</v>
      </c>
    </row>
    <row r="34" spans="1:5" ht="97.5" customHeight="1" x14ac:dyDescent="0.2">
      <c r="A34" s="76" t="s">
        <v>62</v>
      </c>
      <c r="B34" s="77"/>
      <c r="C34" s="60" t="s">
        <v>39</v>
      </c>
      <c r="D34" s="57"/>
      <c r="E34" s="14" t="s">
        <v>55</v>
      </c>
    </row>
    <row r="35" spans="1:5" ht="77.099999999999994" customHeight="1" x14ac:dyDescent="0.2">
      <c r="A35" s="76" t="s">
        <v>63</v>
      </c>
      <c r="B35" s="77"/>
      <c r="C35" s="60" t="s">
        <v>39</v>
      </c>
      <c r="D35" s="57"/>
      <c r="E35" s="14" t="s">
        <v>64</v>
      </c>
    </row>
    <row r="36" spans="1:5" ht="225" customHeight="1" x14ac:dyDescent="0.2">
      <c r="A36" s="76" t="s">
        <v>65</v>
      </c>
      <c r="B36" s="77"/>
      <c r="C36" s="60" t="s">
        <v>39</v>
      </c>
      <c r="D36" s="57"/>
      <c r="E36" s="14" t="s">
        <v>66</v>
      </c>
    </row>
    <row r="37" spans="1:5" ht="54.75" customHeight="1" x14ac:dyDescent="0.2">
      <c r="A37" s="76" t="s">
        <v>67</v>
      </c>
      <c r="B37" s="77"/>
      <c r="C37" s="60" t="s">
        <v>39</v>
      </c>
      <c r="D37" s="57"/>
      <c r="E37" s="14" t="s">
        <v>55</v>
      </c>
    </row>
    <row r="38" spans="1:5" ht="93" customHeight="1" x14ac:dyDescent="0.2">
      <c r="A38" s="76" t="s">
        <v>68</v>
      </c>
      <c r="B38" s="77"/>
      <c r="C38" s="60" t="s">
        <v>37</v>
      </c>
      <c r="D38" s="57"/>
      <c r="E38" s="14" t="s">
        <v>55</v>
      </c>
    </row>
    <row r="39" spans="1:5" x14ac:dyDescent="0.2">
      <c r="A39" s="84" t="s">
        <v>69</v>
      </c>
      <c r="B39" s="84"/>
      <c r="C39" s="84"/>
      <c r="D39" s="84"/>
      <c r="E39" s="84"/>
    </row>
    <row r="40" spans="1:5" ht="41.1" customHeight="1" x14ac:dyDescent="0.2">
      <c r="A40" s="85" t="s">
        <v>70</v>
      </c>
      <c r="B40" s="86"/>
      <c r="C40" s="60" t="s">
        <v>39</v>
      </c>
      <c r="D40" s="57"/>
      <c r="E40" s="14" t="s">
        <v>55</v>
      </c>
    </row>
    <row r="41" spans="1:5" ht="41.1" customHeight="1" x14ac:dyDescent="0.2">
      <c r="A41" s="85" t="s">
        <v>71</v>
      </c>
      <c r="B41" s="86"/>
      <c r="C41" s="60" t="s">
        <v>39</v>
      </c>
      <c r="D41" s="57"/>
      <c r="E41" s="14" t="s">
        <v>55</v>
      </c>
    </row>
    <row r="42" spans="1:5" ht="41.1" customHeight="1" x14ac:dyDescent="0.2">
      <c r="A42" s="85" t="s">
        <v>72</v>
      </c>
      <c r="B42" s="86"/>
      <c r="C42" s="60" t="s">
        <v>39</v>
      </c>
      <c r="D42" s="57"/>
      <c r="E42" s="14" t="s">
        <v>55</v>
      </c>
    </row>
    <row r="43" spans="1:5" ht="41.1" customHeight="1" x14ac:dyDescent="0.2">
      <c r="A43" s="85" t="s">
        <v>73</v>
      </c>
      <c r="B43" s="86"/>
      <c r="C43" s="60" t="s">
        <v>39</v>
      </c>
      <c r="D43" s="57"/>
      <c r="E43" s="14" t="s">
        <v>55</v>
      </c>
    </row>
    <row r="44" spans="1:5" ht="41.1" customHeight="1" x14ac:dyDescent="0.2">
      <c r="A44" s="85" t="s">
        <v>74</v>
      </c>
      <c r="B44" s="86"/>
      <c r="C44" s="60" t="s">
        <v>39</v>
      </c>
      <c r="D44" s="57"/>
      <c r="E44" s="14" t="s">
        <v>55</v>
      </c>
    </row>
    <row r="45" spans="1:5" x14ac:dyDescent="0.2">
      <c r="A45" s="78" t="s">
        <v>75</v>
      </c>
      <c r="B45" s="78"/>
      <c r="C45" s="78"/>
      <c r="D45" s="78"/>
      <c r="E45" s="78"/>
    </row>
    <row r="46" spans="1:5" ht="21" customHeight="1" x14ac:dyDescent="0.2">
      <c r="A46" s="76" t="s">
        <v>76</v>
      </c>
      <c r="B46" s="77"/>
      <c r="C46" s="60" t="s">
        <v>39</v>
      </c>
      <c r="D46" s="57"/>
      <c r="E46" s="14" t="s">
        <v>34</v>
      </c>
    </row>
    <row r="47" spans="1:5" ht="29.1" customHeight="1" x14ac:dyDescent="0.2">
      <c r="A47" s="76" t="s">
        <v>77</v>
      </c>
      <c r="B47" s="77"/>
      <c r="C47" s="60" t="s">
        <v>39</v>
      </c>
      <c r="D47" s="57"/>
      <c r="E47" s="14" t="s">
        <v>34</v>
      </c>
    </row>
    <row r="48" spans="1:5" ht="33.75" customHeight="1" x14ac:dyDescent="0.2">
      <c r="A48" s="76" t="s">
        <v>78</v>
      </c>
      <c r="B48" s="77"/>
      <c r="C48" s="60" t="s">
        <v>29</v>
      </c>
      <c r="D48" s="57"/>
      <c r="E48" s="14" t="s">
        <v>34</v>
      </c>
    </row>
    <row r="49" spans="1:5" ht="21" customHeight="1" x14ac:dyDescent="0.2">
      <c r="A49" s="76" t="s">
        <v>79</v>
      </c>
      <c r="B49" s="77"/>
      <c r="C49" s="60" t="s">
        <v>29</v>
      </c>
      <c r="D49" s="57"/>
      <c r="E49" s="14" t="s">
        <v>34</v>
      </c>
    </row>
    <row r="50" spans="1:5" x14ac:dyDescent="0.2">
      <c r="A50" s="78" t="s">
        <v>80</v>
      </c>
      <c r="B50" s="78"/>
      <c r="C50" s="78"/>
      <c r="D50" s="78"/>
      <c r="E50" s="78"/>
    </row>
    <row r="51" spans="1:5" ht="29.1" customHeight="1" x14ac:dyDescent="0.2">
      <c r="A51" s="76" t="s">
        <v>81</v>
      </c>
      <c r="B51" s="77"/>
      <c r="C51" s="60" t="s">
        <v>29</v>
      </c>
      <c r="D51" s="57"/>
      <c r="E51" s="14" t="s">
        <v>34</v>
      </c>
    </row>
    <row r="52" spans="1:5" ht="29.1" customHeight="1" x14ac:dyDescent="0.2">
      <c r="A52" s="76" t="s">
        <v>82</v>
      </c>
      <c r="B52" s="77"/>
      <c r="C52" s="60" t="s">
        <v>29</v>
      </c>
      <c r="D52" s="57"/>
      <c r="E52" s="14" t="s">
        <v>34</v>
      </c>
    </row>
    <row r="53" spans="1:5" x14ac:dyDescent="0.2">
      <c r="A53" s="78" t="s">
        <v>83</v>
      </c>
      <c r="B53" s="78"/>
      <c r="C53" s="78"/>
      <c r="D53" s="78"/>
      <c r="E53" s="78"/>
    </row>
    <row r="54" spans="1:5" ht="29.1" customHeight="1" x14ac:dyDescent="0.2">
      <c r="A54" s="76" t="s">
        <v>84</v>
      </c>
      <c r="B54" s="77"/>
      <c r="C54" s="60" t="s">
        <v>39</v>
      </c>
      <c r="D54" s="57"/>
      <c r="E54" s="14" t="s">
        <v>34</v>
      </c>
    </row>
    <row r="55" spans="1:5" ht="54.75" customHeight="1" x14ac:dyDescent="0.2">
      <c r="A55" s="76" t="s">
        <v>85</v>
      </c>
      <c r="B55" s="77"/>
      <c r="C55" s="60" t="s">
        <v>39</v>
      </c>
      <c r="D55" s="57"/>
      <c r="E55" s="14" t="s">
        <v>86</v>
      </c>
    </row>
    <row r="56" spans="1:5" x14ac:dyDescent="0.2">
      <c r="A56" s="78" t="s">
        <v>25</v>
      </c>
      <c r="B56" s="78"/>
      <c r="C56" s="78"/>
      <c r="D56" s="78"/>
      <c r="E56" s="78"/>
    </row>
    <row r="57" spans="1:5" ht="28.5" customHeight="1" x14ac:dyDescent="0.2">
      <c r="A57" s="76" t="s">
        <v>87</v>
      </c>
      <c r="B57" s="77"/>
      <c r="C57" s="60" t="s">
        <v>39</v>
      </c>
      <c r="D57" s="57"/>
      <c r="E57" s="14" t="s">
        <v>34</v>
      </c>
    </row>
    <row r="58" spans="1:5" ht="29.1" customHeight="1" x14ac:dyDescent="0.2">
      <c r="A58" s="76" t="s">
        <v>88</v>
      </c>
      <c r="B58" s="77"/>
      <c r="C58" s="60" t="s">
        <v>39</v>
      </c>
      <c r="D58" s="57"/>
      <c r="E58" s="14" t="s">
        <v>34</v>
      </c>
    </row>
    <row r="59" spans="1:5" x14ac:dyDescent="0.2">
      <c r="A59" s="81" t="s">
        <v>89</v>
      </c>
      <c r="B59" s="81"/>
      <c r="C59" s="81"/>
      <c r="D59" s="81"/>
      <c r="E59" s="81"/>
    </row>
    <row r="60" spans="1:5" ht="42.95" customHeight="1" x14ac:dyDescent="0.2">
      <c r="A60" s="76" t="s">
        <v>90</v>
      </c>
      <c r="B60" s="77"/>
      <c r="C60" s="60" t="s">
        <v>39</v>
      </c>
      <c r="D60" s="57"/>
      <c r="E60" s="14" t="s">
        <v>34</v>
      </c>
    </row>
    <row r="61" spans="1:5" ht="29.1" customHeight="1" x14ac:dyDescent="0.2">
      <c r="A61" s="76" t="s">
        <v>91</v>
      </c>
      <c r="B61" s="77"/>
      <c r="C61" s="60" t="s">
        <v>29</v>
      </c>
      <c r="D61" s="57"/>
      <c r="E61" s="14" t="s">
        <v>34</v>
      </c>
    </row>
    <row r="62" spans="1:5" ht="57.6" customHeight="1" x14ac:dyDescent="0.2">
      <c r="A62" s="76" t="s">
        <v>92</v>
      </c>
      <c r="B62" s="77"/>
      <c r="C62" s="60" t="s">
        <v>29</v>
      </c>
      <c r="D62" s="57"/>
      <c r="E62" s="14" t="s">
        <v>34</v>
      </c>
    </row>
    <row r="63" spans="1:5" ht="29.1" customHeight="1" x14ac:dyDescent="0.2">
      <c r="A63" s="76" t="s">
        <v>93</v>
      </c>
      <c r="B63" s="77"/>
      <c r="C63" s="60" t="s">
        <v>29</v>
      </c>
      <c r="D63" s="57"/>
      <c r="E63" s="14" t="s">
        <v>94</v>
      </c>
    </row>
    <row r="64" spans="1:5" ht="41.45" customHeight="1" x14ac:dyDescent="0.2">
      <c r="A64" s="76" t="s">
        <v>95</v>
      </c>
      <c r="B64" s="77"/>
      <c r="C64" s="60" t="s">
        <v>29</v>
      </c>
      <c r="D64" s="57"/>
      <c r="E64" s="14" t="s">
        <v>96</v>
      </c>
    </row>
    <row r="65" spans="1:5" ht="29.1" customHeight="1" x14ac:dyDescent="0.2">
      <c r="A65" s="76" t="s">
        <v>97</v>
      </c>
      <c r="B65" s="77"/>
      <c r="C65" s="60" t="s">
        <v>29</v>
      </c>
      <c r="D65" s="57"/>
      <c r="E65" s="14" t="s">
        <v>98</v>
      </c>
    </row>
    <row r="66" spans="1:5" ht="45" customHeight="1" x14ac:dyDescent="0.2">
      <c r="A66" s="76" t="s">
        <v>99</v>
      </c>
      <c r="B66" s="77"/>
      <c r="C66" s="60" t="s">
        <v>39</v>
      </c>
      <c r="D66" s="57"/>
      <c r="E66" s="14" t="s">
        <v>34</v>
      </c>
    </row>
    <row r="67" spans="1:5" x14ac:dyDescent="0.2">
      <c r="A67" s="81" t="s">
        <v>100</v>
      </c>
      <c r="B67" s="81"/>
      <c r="C67" s="81"/>
      <c r="D67" s="81"/>
      <c r="E67" s="81"/>
    </row>
    <row r="68" spans="1:5" ht="50.25" customHeight="1" x14ac:dyDescent="0.2">
      <c r="A68" s="83" t="s">
        <v>101</v>
      </c>
      <c r="B68" s="83"/>
      <c r="C68" s="61" t="s">
        <v>37</v>
      </c>
      <c r="D68" s="57"/>
      <c r="E68" s="14" t="s">
        <v>34</v>
      </c>
    </row>
    <row r="69" spans="1:5" ht="29.25" customHeight="1" x14ac:dyDescent="0.2">
      <c r="A69" s="76" t="s">
        <v>102</v>
      </c>
      <c r="B69" s="77"/>
      <c r="C69" s="61" t="s">
        <v>39</v>
      </c>
      <c r="D69" s="57"/>
      <c r="E69" s="14" t="s">
        <v>34</v>
      </c>
    </row>
    <row r="70" spans="1:5" ht="46.5" customHeight="1" x14ac:dyDescent="0.2">
      <c r="A70" s="83" t="s">
        <v>103</v>
      </c>
      <c r="B70" s="83"/>
      <c r="C70" s="61" t="s">
        <v>39</v>
      </c>
      <c r="D70" s="57"/>
      <c r="E70" s="14" t="s">
        <v>104</v>
      </c>
    </row>
    <row r="71" spans="1:5" ht="24.75" customHeight="1" x14ac:dyDescent="0.2">
      <c r="A71" s="83" t="s">
        <v>105</v>
      </c>
      <c r="B71" s="83"/>
      <c r="C71" s="61" t="s">
        <v>29</v>
      </c>
      <c r="D71" s="57"/>
      <c r="E71" s="14" t="s">
        <v>104</v>
      </c>
    </row>
    <row r="72" spans="1:5" ht="35.25" customHeight="1" x14ac:dyDescent="0.2">
      <c r="A72" s="83" t="s">
        <v>106</v>
      </c>
      <c r="B72" s="83"/>
      <c r="C72" s="61" t="s">
        <v>37</v>
      </c>
      <c r="D72" s="57"/>
      <c r="E72" s="14" t="s">
        <v>104</v>
      </c>
    </row>
    <row r="73" spans="1:5" ht="36.75" customHeight="1" x14ac:dyDescent="0.2">
      <c r="A73" s="83" t="s">
        <v>107</v>
      </c>
      <c r="B73" s="83"/>
      <c r="C73" s="61" t="s">
        <v>37</v>
      </c>
      <c r="D73" s="57"/>
      <c r="E73" s="14" t="s">
        <v>104</v>
      </c>
    </row>
    <row r="74" spans="1:5" ht="29.25" customHeight="1" x14ac:dyDescent="0.2">
      <c r="A74" s="76" t="s">
        <v>108</v>
      </c>
      <c r="B74" s="77"/>
      <c r="C74" s="60" t="s">
        <v>37</v>
      </c>
      <c r="D74" s="57"/>
      <c r="E74" s="14" t="s">
        <v>109</v>
      </c>
    </row>
    <row r="75" spans="1:5" ht="53.25" customHeight="1" x14ac:dyDescent="0.2">
      <c r="A75" s="83" t="s">
        <v>110</v>
      </c>
      <c r="B75" s="83"/>
      <c r="C75" s="61" t="s">
        <v>39</v>
      </c>
      <c r="D75" s="57"/>
      <c r="E75" s="14" t="s">
        <v>104</v>
      </c>
    </row>
    <row r="76" spans="1:5" ht="50.25" customHeight="1" x14ac:dyDescent="0.2">
      <c r="A76" s="76" t="s">
        <v>111</v>
      </c>
      <c r="B76" s="77"/>
      <c r="C76" s="60" t="s">
        <v>37</v>
      </c>
      <c r="D76" s="57"/>
      <c r="E76" s="14" t="s">
        <v>104</v>
      </c>
    </row>
    <row r="77" spans="1:5" ht="43.5" customHeight="1" x14ac:dyDescent="0.2">
      <c r="A77" s="76" t="s">
        <v>112</v>
      </c>
      <c r="B77" s="77"/>
      <c r="C77" s="60" t="s">
        <v>39</v>
      </c>
      <c r="D77" s="57"/>
      <c r="E77" s="14" t="s">
        <v>104</v>
      </c>
    </row>
    <row r="78" spans="1:5" ht="43.5" customHeight="1" x14ac:dyDescent="0.2">
      <c r="A78" s="76" t="s">
        <v>113</v>
      </c>
      <c r="B78" s="77"/>
      <c r="C78" s="60" t="s">
        <v>39</v>
      </c>
      <c r="D78" s="57"/>
      <c r="E78" s="14" t="s">
        <v>104</v>
      </c>
    </row>
    <row r="79" spans="1:5" ht="40.5" customHeight="1" x14ac:dyDescent="0.2">
      <c r="A79" s="76" t="s">
        <v>114</v>
      </c>
      <c r="B79" s="77"/>
      <c r="C79" s="60" t="s">
        <v>37</v>
      </c>
      <c r="D79" s="57"/>
      <c r="E79" s="14" t="s">
        <v>104</v>
      </c>
    </row>
    <row r="80" spans="1:5" ht="31.5" customHeight="1" x14ac:dyDescent="0.2">
      <c r="A80" s="76" t="s">
        <v>115</v>
      </c>
      <c r="B80" s="77"/>
      <c r="C80" s="60" t="s">
        <v>37</v>
      </c>
      <c r="D80" s="57"/>
      <c r="E80" s="14" t="s">
        <v>34</v>
      </c>
    </row>
    <row r="81" spans="1:5" ht="43.5" customHeight="1" x14ac:dyDescent="0.2">
      <c r="A81" s="76" t="s">
        <v>116</v>
      </c>
      <c r="B81" s="77"/>
      <c r="C81" s="60" t="s">
        <v>37</v>
      </c>
      <c r="D81" s="57"/>
      <c r="E81" s="14" t="s">
        <v>34</v>
      </c>
    </row>
    <row r="82" spans="1:5" ht="43.5" customHeight="1" x14ac:dyDescent="0.2">
      <c r="A82" s="76" t="s">
        <v>117</v>
      </c>
      <c r="B82" s="77"/>
      <c r="C82" s="60" t="s">
        <v>37</v>
      </c>
      <c r="D82" s="57"/>
      <c r="E82" s="14" t="s">
        <v>118</v>
      </c>
    </row>
    <row r="83" spans="1:5" x14ac:dyDescent="0.2">
      <c r="A83" s="81" t="s">
        <v>119</v>
      </c>
      <c r="B83" s="81"/>
      <c r="C83" s="81"/>
      <c r="D83" s="81"/>
      <c r="E83" s="81"/>
    </row>
    <row r="84" spans="1:5" ht="25.5" x14ac:dyDescent="0.2">
      <c r="A84" s="76" t="s">
        <v>120</v>
      </c>
      <c r="B84" s="77"/>
      <c r="C84" s="60" t="s">
        <v>29</v>
      </c>
      <c r="D84" s="57"/>
      <c r="E84" s="14" t="s">
        <v>34</v>
      </c>
    </row>
    <row r="85" spans="1:5" ht="14.25" x14ac:dyDescent="0.2">
      <c r="A85" s="76" t="s">
        <v>121</v>
      </c>
      <c r="B85" s="77"/>
      <c r="C85" s="60" t="s">
        <v>29</v>
      </c>
      <c r="D85" s="57"/>
      <c r="E85" s="14" t="s">
        <v>104</v>
      </c>
    </row>
    <row r="86" spans="1:5" ht="25.5" customHeight="1" x14ac:dyDescent="0.2">
      <c r="A86" s="76" t="s">
        <v>122</v>
      </c>
      <c r="B86" s="77"/>
      <c r="C86" s="60" t="s">
        <v>29</v>
      </c>
      <c r="D86" s="57"/>
      <c r="E86" s="14" t="s">
        <v>104</v>
      </c>
    </row>
    <row r="87" spans="1:5" x14ac:dyDescent="0.2">
      <c r="A87" s="81" t="s">
        <v>123</v>
      </c>
      <c r="B87" s="81"/>
      <c r="C87" s="81"/>
      <c r="D87" s="81"/>
      <c r="E87" s="81"/>
    </row>
    <row r="88" spans="1:5" ht="35.25" customHeight="1" x14ac:dyDescent="0.2">
      <c r="A88" s="76" t="s">
        <v>124</v>
      </c>
      <c r="B88" s="77"/>
      <c r="C88" s="60" t="s">
        <v>37</v>
      </c>
      <c r="D88" s="57"/>
      <c r="E88" s="14" t="s">
        <v>104</v>
      </c>
    </row>
    <row r="89" spans="1:5" ht="32.25" customHeight="1" x14ac:dyDescent="0.2">
      <c r="A89" s="76" t="s">
        <v>125</v>
      </c>
      <c r="B89" s="77"/>
      <c r="C89" s="60" t="s">
        <v>39</v>
      </c>
      <c r="D89" s="57"/>
      <c r="E89" s="14" t="s">
        <v>104</v>
      </c>
    </row>
    <row r="90" spans="1:5" ht="26.25" customHeight="1" x14ac:dyDescent="0.2">
      <c r="A90" s="76" t="s">
        <v>126</v>
      </c>
      <c r="B90" s="77"/>
      <c r="C90" s="60" t="s">
        <v>39</v>
      </c>
      <c r="D90" s="57"/>
      <c r="E90" s="14" t="s">
        <v>104</v>
      </c>
    </row>
    <row r="91" spans="1:5" ht="24" customHeight="1" x14ac:dyDescent="0.2">
      <c r="A91" s="76" t="s">
        <v>127</v>
      </c>
      <c r="B91" s="77"/>
      <c r="C91" s="60" t="s">
        <v>39</v>
      </c>
      <c r="D91" s="57"/>
      <c r="E91" s="14" t="s">
        <v>104</v>
      </c>
    </row>
    <row r="92" spans="1:5" ht="21.75" customHeight="1" x14ac:dyDescent="0.2">
      <c r="A92" s="76" t="s">
        <v>128</v>
      </c>
      <c r="B92" s="77"/>
      <c r="C92" s="60" t="s">
        <v>39</v>
      </c>
      <c r="D92" s="57"/>
      <c r="E92" s="14" t="s">
        <v>104</v>
      </c>
    </row>
    <row r="93" spans="1:5" ht="30.75" customHeight="1" x14ac:dyDescent="0.2">
      <c r="A93" s="76" t="s">
        <v>129</v>
      </c>
      <c r="B93" s="77"/>
      <c r="C93" s="60" t="s">
        <v>39</v>
      </c>
      <c r="D93" s="57"/>
      <c r="E93" s="14" t="s">
        <v>104</v>
      </c>
    </row>
    <row r="94" spans="1:5" ht="21.75" customHeight="1" x14ac:dyDescent="0.2">
      <c r="A94" s="76" t="s">
        <v>130</v>
      </c>
      <c r="B94" s="77"/>
      <c r="C94" s="60" t="s">
        <v>39</v>
      </c>
      <c r="D94" s="57"/>
      <c r="E94" s="14" t="s">
        <v>104</v>
      </c>
    </row>
    <row r="95" spans="1:5" ht="51.75" customHeight="1" x14ac:dyDescent="0.2">
      <c r="A95" s="76" t="s">
        <v>131</v>
      </c>
      <c r="B95" s="77"/>
      <c r="C95" s="60" t="s">
        <v>39</v>
      </c>
      <c r="D95" s="57"/>
      <c r="E95" s="14" t="s">
        <v>104</v>
      </c>
    </row>
    <row r="96" spans="1:5" ht="39" customHeight="1" x14ac:dyDescent="0.2">
      <c r="A96" s="76" t="s">
        <v>132</v>
      </c>
      <c r="B96" s="77"/>
      <c r="C96" s="60" t="s">
        <v>29</v>
      </c>
      <c r="D96" s="57"/>
      <c r="E96" s="14" t="s">
        <v>104</v>
      </c>
    </row>
    <row r="97" spans="1:5" ht="33" customHeight="1" x14ac:dyDescent="0.2">
      <c r="A97" s="76" t="s">
        <v>133</v>
      </c>
      <c r="B97" s="77"/>
      <c r="C97" s="60" t="s">
        <v>29</v>
      </c>
      <c r="D97" s="57"/>
      <c r="E97" s="14" t="s">
        <v>104</v>
      </c>
    </row>
    <row r="98" spans="1:5" ht="37.5" customHeight="1" x14ac:dyDescent="0.2">
      <c r="A98" s="76" t="s">
        <v>134</v>
      </c>
      <c r="B98" s="77"/>
      <c r="C98" s="60" t="s">
        <v>39</v>
      </c>
      <c r="D98" s="57"/>
      <c r="E98" s="14" t="s">
        <v>104</v>
      </c>
    </row>
    <row r="99" spans="1:5" x14ac:dyDescent="0.2">
      <c r="A99" s="81" t="s">
        <v>135</v>
      </c>
      <c r="B99" s="81"/>
      <c r="C99" s="81"/>
      <c r="D99" s="81"/>
      <c r="E99" s="81"/>
    </row>
    <row r="100" spans="1:5" ht="35.25" customHeight="1" x14ac:dyDescent="0.2">
      <c r="A100" s="76" t="s">
        <v>136</v>
      </c>
      <c r="B100" s="77"/>
      <c r="C100" s="60" t="s">
        <v>39</v>
      </c>
      <c r="D100" s="57"/>
      <c r="E100" s="14" t="s">
        <v>137</v>
      </c>
    </row>
    <row r="101" spans="1:5" x14ac:dyDescent="0.2">
      <c r="A101" s="55"/>
      <c r="B101" s="55"/>
      <c r="C101" s="59"/>
      <c r="D101" s="52"/>
      <c r="E101" s="52"/>
    </row>
    <row r="102" spans="1:5" ht="34.5" customHeight="1" x14ac:dyDescent="0.2">
      <c r="A102" s="79" t="s">
        <v>138</v>
      </c>
      <c r="B102" s="80"/>
      <c r="C102" s="62"/>
      <c r="D102" s="82"/>
      <c r="E102" s="82"/>
    </row>
    <row r="103" spans="1:5" ht="35.450000000000003" customHeight="1" x14ac:dyDescent="0.2">
      <c r="A103" s="79" t="s">
        <v>139</v>
      </c>
      <c r="B103" s="80"/>
      <c r="C103" s="62"/>
      <c r="D103" s="82"/>
      <c r="E103" s="82"/>
    </row>
    <row r="104" spans="1:5" ht="39" customHeight="1" x14ac:dyDescent="0.2">
      <c r="A104" s="79" t="s">
        <v>140</v>
      </c>
      <c r="B104" s="80"/>
      <c r="C104" s="62"/>
      <c r="D104" s="82"/>
      <c r="E104" s="82"/>
    </row>
  </sheetData>
  <autoFilter ref="A1:A104" xr:uid="{F77E2830-2E22-4778-A550-68CC349A7F6A}"/>
  <mergeCells count="104">
    <mergeCell ref="A1:A2"/>
    <mergeCell ref="A3:D4"/>
    <mergeCell ref="B1:D2"/>
    <mergeCell ref="A19:E19"/>
    <mergeCell ref="A18:B18"/>
    <mergeCell ref="A17:B17"/>
    <mergeCell ref="A16:B16"/>
    <mergeCell ref="A20:B20"/>
    <mergeCell ref="A21:B21"/>
    <mergeCell ref="A7:E7"/>
    <mergeCell ref="A9:E9"/>
    <mergeCell ref="A10:E10"/>
    <mergeCell ref="A15:E15"/>
    <mergeCell ref="A6:B6"/>
    <mergeCell ref="A8:B8"/>
    <mergeCell ref="A11:B11"/>
    <mergeCell ref="A12:B12"/>
    <mergeCell ref="A13:B13"/>
    <mergeCell ref="A14:B14"/>
    <mergeCell ref="A62:B62"/>
    <mergeCell ref="A64:B64"/>
    <mergeCell ref="A63:B63"/>
    <mergeCell ref="A81:B81"/>
    <mergeCell ref="A75:B75"/>
    <mergeCell ref="A26:B26"/>
    <mergeCell ref="A30:B30"/>
    <mergeCell ref="A31:B31"/>
    <mergeCell ref="A32:B32"/>
    <mergeCell ref="A33:B33"/>
    <mergeCell ref="A27:B27"/>
    <mergeCell ref="A28:B28"/>
    <mergeCell ref="A29:B29"/>
    <mergeCell ref="A39:E39"/>
    <mergeCell ref="A34:B34"/>
    <mergeCell ref="A35:B35"/>
    <mergeCell ref="A38:B38"/>
    <mergeCell ref="A40:B40"/>
    <mergeCell ref="A41:B41"/>
    <mergeCell ref="A42:B42"/>
    <mergeCell ref="A43:B43"/>
    <mergeCell ref="A44:B44"/>
    <mergeCell ref="A36:B36"/>
    <mergeCell ref="A37:B37"/>
    <mergeCell ref="A82:B82"/>
    <mergeCell ref="A50:E50"/>
    <mergeCell ref="A53:E53"/>
    <mergeCell ref="A56:E56"/>
    <mergeCell ref="A59:E59"/>
    <mergeCell ref="A67:E67"/>
    <mergeCell ref="A77:B77"/>
    <mergeCell ref="A72:B72"/>
    <mergeCell ref="A78:B78"/>
    <mergeCell ref="A73:B73"/>
    <mergeCell ref="A70:B70"/>
    <mergeCell ref="A69:B69"/>
    <mergeCell ref="A79:B79"/>
    <mergeCell ref="A80:B80"/>
    <mergeCell ref="A68:B68"/>
    <mergeCell ref="A65:B65"/>
    <mergeCell ref="A66:B66"/>
    <mergeCell ref="A74:B74"/>
    <mergeCell ref="A76:B76"/>
    <mergeCell ref="A71:B71"/>
    <mergeCell ref="A57:B57"/>
    <mergeCell ref="A58:B58"/>
    <mergeCell ref="A60:B60"/>
    <mergeCell ref="A61:B61"/>
    <mergeCell ref="A104:B104"/>
    <mergeCell ref="A103:B103"/>
    <mergeCell ref="A83:E83"/>
    <mergeCell ref="A84:B84"/>
    <mergeCell ref="A85:B85"/>
    <mergeCell ref="A86:B86"/>
    <mergeCell ref="A87:E87"/>
    <mergeCell ref="A88:B88"/>
    <mergeCell ref="A89:B89"/>
    <mergeCell ref="A90:B90"/>
    <mergeCell ref="A91:B91"/>
    <mergeCell ref="A92:B92"/>
    <mergeCell ref="A102:B102"/>
    <mergeCell ref="A95:B95"/>
    <mergeCell ref="A96:B96"/>
    <mergeCell ref="D104:E104"/>
    <mergeCell ref="A98:B98"/>
    <mergeCell ref="A93:B93"/>
    <mergeCell ref="A94:B94"/>
    <mergeCell ref="A97:B97"/>
    <mergeCell ref="D103:E103"/>
    <mergeCell ref="A99:E99"/>
    <mergeCell ref="A100:B100"/>
    <mergeCell ref="D102:E102"/>
    <mergeCell ref="A49:B49"/>
    <mergeCell ref="A51:B51"/>
    <mergeCell ref="A52:B52"/>
    <mergeCell ref="A55:B55"/>
    <mergeCell ref="A54:B54"/>
    <mergeCell ref="A23:B23"/>
    <mergeCell ref="A24:B24"/>
    <mergeCell ref="A25:B25"/>
    <mergeCell ref="A22:B22"/>
    <mergeCell ref="A46:B46"/>
    <mergeCell ref="A47:B47"/>
    <mergeCell ref="A48:B48"/>
    <mergeCell ref="A45:E45"/>
  </mergeCells>
  <pageMargins left="0.7" right="0.7" top="0.75" bottom="0.75" header="0.3" footer="0.3"/>
  <pageSetup scale="39" orientation="portrait" r:id="rId1"/>
  <rowBreaks count="1" manualBreakCount="1">
    <brk id="66"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C83DD4-07B6-4626-8345-AFACF21B2196}">
          <x14:formula1>
            <xm:f>datos!$A$2:$A$4</xm:f>
          </x14:formula1>
          <xm:sqref>D59</xm:sqref>
        </x14:dataValidation>
        <x14:dataValidation type="list" allowBlank="1" showInputMessage="1" showErrorMessage="1" xr:uid="{E22EC788-E46D-448F-98DE-BF3710A99370}">
          <x14:formula1>
            <xm:f>datos!$A$2:$A$5</xm:f>
          </x14:formula1>
          <xm:sqref>D8 D11:D14 D16:D18 D68:D82 D46:D49 D51:D52 D57:D58 D54:D55 D60:D66 D20:D38 D40:D44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3BE-9D3A-4355-90BE-F08FA6DAA24D}">
  <dimension ref="A1"/>
  <sheetViews>
    <sheetView workbookViewId="0">
      <selection activeCell="F15" sqref="F15"/>
    </sheetView>
  </sheetViews>
  <sheetFormatPr baseColWidth="10" defaultColWidth="11.42578125"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786-BADA-4F7F-AF63-2CB141FACAE3}">
  <dimension ref="A1:J101"/>
  <sheetViews>
    <sheetView topLeftCell="C1" zoomScale="68" workbookViewId="0">
      <selection activeCell="G6" sqref="G6"/>
    </sheetView>
  </sheetViews>
  <sheetFormatPr baseColWidth="10" defaultColWidth="11.42578125" defaultRowHeight="12.75" x14ac:dyDescent="0.2"/>
  <cols>
    <col min="1" max="1" width="6.42578125" style="2" customWidth="1"/>
    <col min="2" max="2" width="74.140625" style="21" customWidth="1"/>
    <col min="3" max="3" width="16.5703125" bestFit="1" customWidth="1"/>
    <col min="4" max="4" width="76.42578125" customWidth="1"/>
    <col min="5" max="5" width="16.5703125" bestFit="1" customWidth="1"/>
    <col min="6" max="6" width="29.5703125" customWidth="1"/>
    <col min="7" max="7" width="14.85546875" bestFit="1" customWidth="1"/>
    <col min="8" max="8" width="36.140625" customWidth="1"/>
    <col min="9" max="9" width="15.5703125" customWidth="1"/>
    <col min="10" max="10" width="27.140625" customWidth="1"/>
  </cols>
  <sheetData>
    <row r="1" spans="1:10" ht="30" customHeight="1" x14ac:dyDescent="0.2">
      <c r="B1" s="106" t="s">
        <v>141</v>
      </c>
      <c r="C1" s="106"/>
      <c r="D1" s="106"/>
      <c r="E1" s="2"/>
      <c r="F1" s="2"/>
      <c r="G1" s="2"/>
    </row>
    <row r="2" spans="1:10" ht="18" x14ac:dyDescent="0.25">
      <c r="B2" s="107"/>
      <c r="C2" s="107"/>
      <c r="D2" s="107"/>
      <c r="E2" s="103" t="s">
        <v>142</v>
      </c>
      <c r="F2" s="103"/>
      <c r="G2" s="103"/>
    </row>
    <row r="3" spans="1:10" ht="15" x14ac:dyDescent="0.2">
      <c r="A3" s="20"/>
      <c r="B3" s="45" t="s">
        <v>23</v>
      </c>
      <c r="C3" s="46" t="s">
        <v>25</v>
      </c>
      <c r="D3" s="45" t="s">
        <v>26</v>
      </c>
      <c r="E3" s="104" t="s">
        <v>25</v>
      </c>
      <c r="F3" s="104" t="s">
        <v>143</v>
      </c>
      <c r="G3" s="104" t="s">
        <v>144</v>
      </c>
    </row>
    <row r="4" spans="1:10" x14ac:dyDescent="0.2">
      <c r="B4" s="81" t="s">
        <v>27</v>
      </c>
      <c r="C4" s="81"/>
      <c r="D4" s="81"/>
      <c r="E4" s="105"/>
      <c r="F4" s="105"/>
      <c r="G4" s="105"/>
    </row>
    <row r="5" spans="1:10" ht="57" customHeight="1" x14ac:dyDescent="0.2">
      <c r="B5" s="10" t="s">
        <v>28</v>
      </c>
      <c r="C5" s="13" t="s">
        <v>145</v>
      </c>
      <c r="D5" s="14" t="s">
        <v>30</v>
      </c>
      <c r="E5" s="13" t="s">
        <v>145</v>
      </c>
      <c r="G5">
        <f>VLOOKUP(E5,$I$5:$J$8,2,FALSE)</f>
        <v>100</v>
      </c>
      <c r="I5" s="48" t="s">
        <v>145</v>
      </c>
      <c r="J5" s="39">
        <v>100</v>
      </c>
    </row>
    <row r="6" spans="1:10" x14ac:dyDescent="0.2">
      <c r="B6" s="81" t="s">
        <v>146</v>
      </c>
      <c r="C6" s="81"/>
      <c r="D6" s="81"/>
      <c r="G6">
        <f>AVERAGEIF(G8:G35,"&gt;=0")</f>
        <v>60</v>
      </c>
      <c r="H6" s="1" t="s">
        <v>147</v>
      </c>
      <c r="I6" s="48" t="s">
        <v>148</v>
      </c>
      <c r="J6" s="39">
        <v>0</v>
      </c>
    </row>
    <row r="7" spans="1:10" x14ac:dyDescent="0.2">
      <c r="B7" s="78" t="s">
        <v>32</v>
      </c>
      <c r="C7" s="78"/>
      <c r="D7" s="78"/>
      <c r="I7" s="48" t="s">
        <v>149</v>
      </c>
      <c r="J7" s="39">
        <v>50</v>
      </c>
    </row>
    <row r="8" spans="1:10" ht="28.5" x14ac:dyDescent="0.2">
      <c r="A8" s="3"/>
      <c r="B8" s="10" t="s">
        <v>33</v>
      </c>
      <c r="C8" s="13" t="s">
        <v>148</v>
      </c>
      <c r="D8" s="14" t="s">
        <v>34</v>
      </c>
      <c r="E8" s="13" t="s">
        <v>148</v>
      </c>
      <c r="G8">
        <f t="shared" ref="G8:G69" si="0">VLOOKUP(E8,$I$5:$J$8,2,FALSE)</f>
        <v>0</v>
      </c>
      <c r="I8" s="43" t="s">
        <v>150</v>
      </c>
      <c r="J8" s="43">
        <v>-1</v>
      </c>
    </row>
    <row r="9" spans="1:10" ht="28.5" x14ac:dyDescent="0.2">
      <c r="B9" s="10" t="s">
        <v>35</v>
      </c>
      <c r="C9" s="13" t="s">
        <v>149</v>
      </c>
      <c r="D9" s="14" t="s">
        <v>34</v>
      </c>
      <c r="E9" s="13" t="s">
        <v>149</v>
      </c>
      <c r="G9">
        <f t="shared" si="0"/>
        <v>50</v>
      </c>
      <c r="I9" s="49"/>
      <c r="J9" s="1"/>
    </row>
    <row r="10" spans="1:10" ht="28.5" x14ac:dyDescent="0.2">
      <c r="B10" s="10" t="s">
        <v>36</v>
      </c>
      <c r="C10" s="13" t="s">
        <v>145</v>
      </c>
      <c r="D10" s="14" t="s">
        <v>34</v>
      </c>
      <c r="E10" s="13" t="s">
        <v>145</v>
      </c>
      <c r="G10">
        <f t="shared" si="0"/>
        <v>100</v>
      </c>
    </row>
    <row r="11" spans="1:10" ht="42.75" x14ac:dyDescent="0.2">
      <c r="B11" s="10" t="s">
        <v>38</v>
      </c>
      <c r="C11" s="13" t="s">
        <v>149</v>
      </c>
      <c r="D11" s="14" t="s">
        <v>34</v>
      </c>
      <c r="E11" s="13" t="s">
        <v>149</v>
      </c>
      <c r="G11">
        <f t="shared" si="0"/>
        <v>50</v>
      </c>
    </row>
    <row r="12" spans="1:10" x14ac:dyDescent="0.2">
      <c r="B12" s="78" t="s">
        <v>40</v>
      </c>
      <c r="C12" s="78"/>
      <c r="D12" s="78"/>
      <c r="F12" s="1"/>
    </row>
    <row r="13" spans="1:10" ht="25.5" x14ac:dyDescent="0.2">
      <c r="A13" s="20"/>
      <c r="B13" s="10" t="s">
        <v>41</v>
      </c>
      <c r="C13" s="13"/>
      <c r="D13" s="14" t="s">
        <v>34</v>
      </c>
      <c r="E13" s="13" t="s">
        <v>145</v>
      </c>
      <c r="G13">
        <f t="shared" si="0"/>
        <v>100</v>
      </c>
    </row>
    <row r="14" spans="1:10" ht="28.5" x14ac:dyDescent="0.2">
      <c r="A14" s="20"/>
      <c r="B14" s="10" t="s">
        <v>42</v>
      </c>
      <c r="C14" s="13"/>
      <c r="D14" s="14" t="s">
        <v>34</v>
      </c>
      <c r="E14" s="13"/>
      <c r="G14" t="e">
        <f t="shared" si="0"/>
        <v>#N/A</v>
      </c>
    </row>
    <row r="15" spans="1:10" ht="25.5" x14ac:dyDescent="0.2">
      <c r="A15" s="20"/>
      <c r="B15" s="10" t="s">
        <v>43</v>
      </c>
      <c r="C15" s="13"/>
      <c r="D15" s="14" t="s">
        <v>34</v>
      </c>
      <c r="E15" s="13"/>
      <c r="G15" t="e">
        <f t="shared" si="0"/>
        <v>#N/A</v>
      </c>
    </row>
    <row r="16" spans="1:10" x14ac:dyDescent="0.2">
      <c r="B16" s="78" t="s">
        <v>44</v>
      </c>
      <c r="C16" s="78"/>
      <c r="D16" s="78"/>
      <c r="G16" t="e">
        <f t="shared" si="0"/>
        <v>#N/A</v>
      </c>
    </row>
    <row r="17" spans="2:7" ht="28.5" x14ac:dyDescent="0.2">
      <c r="B17" s="10" t="s">
        <v>45</v>
      </c>
      <c r="C17" s="13"/>
      <c r="D17" s="14" t="s">
        <v>34</v>
      </c>
      <c r="E17" s="13"/>
      <c r="G17" t="e">
        <f t="shared" si="0"/>
        <v>#N/A</v>
      </c>
    </row>
    <row r="18" spans="2:7" ht="28.5" x14ac:dyDescent="0.2">
      <c r="B18" s="10" t="s">
        <v>46</v>
      </c>
      <c r="C18" s="13"/>
      <c r="D18" s="14" t="s">
        <v>34</v>
      </c>
      <c r="E18" s="13"/>
      <c r="G18" t="e">
        <f t="shared" si="0"/>
        <v>#N/A</v>
      </c>
    </row>
    <row r="19" spans="2:7" ht="28.5" x14ac:dyDescent="0.2">
      <c r="B19" s="10" t="s">
        <v>47</v>
      </c>
      <c r="C19" s="13"/>
      <c r="D19" s="14" t="s">
        <v>48</v>
      </c>
      <c r="E19" s="13"/>
      <c r="G19" t="e">
        <f t="shared" si="0"/>
        <v>#N/A</v>
      </c>
    </row>
    <row r="20" spans="2:7" ht="42.75" x14ac:dyDescent="0.2">
      <c r="B20" s="10" t="s">
        <v>49</v>
      </c>
      <c r="C20" s="13"/>
      <c r="D20" s="14" t="s">
        <v>34</v>
      </c>
      <c r="E20" s="13"/>
      <c r="G20" t="e">
        <f t="shared" si="0"/>
        <v>#N/A</v>
      </c>
    </row>
    <row r="21" spans="2:7" ht="28.5" x14ac:dyDescent="0.2">
      <c r="B21" s="10" t="s">
        <v>50</v>
      </c>
      <c r="C21" s="13"/>
      <c r="D21" s="14" t="s">
        <v>34</v>
      </c>
      <c r="E21" s="13"/>
      <c r="G21" t="e">
        <f t="shared" si="0"/>
        <v>#N/A</v>
      </c>
    </row>
    <row r="22" spans="2:7" x14ac:dyDescent="0.2">
      <c r="B22" s="78" t="s">
        <v>75</v>
      </c>
      <c r="C22" s="78"/>
      <c r="D22" s="78"/>
      <c r="G22" t="e">
        <f t="shared" si="0"/>
        <v>#N/A</v>
      </c>
    </row>
    <row r="23" spans="2:7" ht="25.5" x14ac:dyDescent="0.2">
      <c r="B23" s="10" t="s">
        <v>76</v>
      </c>
      <c r="C23" s="13"/>
      <c r="D23" s="14" t="s">
        <v>34</v>
      </c>
      <c r="E23" s="13"/>
      <c r="G23" t="e">
        <f t="shared" si="0"/>
        <v>#N/A</v>
      </c>
    </row>
    <row r="24" spans="2:7" ht="28.5" x14ac:dyDescent="0.2">
      <c r="B24" s="10" t="s">
        <v>77</v>
      </c>
      <c r="C24" s="13"/>
      <c r="D24" s="14" t="s">
        <v>34</v>
      </c>
      <c r="E24" s="13"/>
      <c r="G24" t="e">
        <f t="shared" si="0"/>
        <v>#N/A</v>
      </c>
    </row>
    <row r="25" spans="2:7" ht="42.75" x14ac:dyDescent="0.2">
      <c r="B25" s="10" t="s">
        <v>78</v>
      </c>
      <c r="C25" s="13"/>
      <c r="D25" s="14" t="s">
        <v>34</v>
      </c>
      <c r="E25" s="13"/>
      <c r="G25" t="e">
        <f t="shared" si="0"/>
        <v>#N/A</v>
      </c>
    </row>
    <row r="26" spans="2:7" ht="25.5" x14ac:dyDescent="0.2">
      <c r="B26" s="10" t="s">
        <v>79</v>
      </c>
      <c r="C26" s="13"/>
      <c r="D26" s="14" t="s">
        <v>34</v>
      </c>
      <c r="E26" s="13"/>
      <c r="G26" t="e">
        <f t="shared" si="0"/>
        <v>#N/A</v>
      </c>
    </row>
    <row r="27" spans="2:7" x14ac:dyDescent="0.2">
      <c r="B27" s="78" t="s">
        <v>80</v>
      </c>
      <c r="C27" s="78"/>
      <c r="D27" s="78"/>
      <c r="G27" t="e">
        <f t="shared" si="0"/>
        <v>#N/A</v>
      </c>
    </row>
    <row r="28" spans="2:7" ht="28.5" x14ac:dyDescent="0.2">
      <c r="B28" s="10" t="s">
        <v>81</v>
      </c>
      <c r="C28" s="13"/>
      <c r="D28" s="14" t="s">
        <v>34</v>
      </c>
      <c r="E28" s="13"/>
      <c r="G28" t="e">
        <f t="shared" si="0"/>
        <v>#N/A</v>
      </c>
    </row>
    <row r="29" spans="2:7" ht="28.5" x14ac:dyDescent="0.2">
      <c r="B29" s="10" t="s">
        <v>82</v>
      </c>
      <c r="C29" s="13"/>
      <c r="D29" s="14" t="s">
        <v>34</v>
      </c>
      <c r="E29" s="13"/>
      <c r="G29" t="e">
        <f t="shared" si="0"/>
        <v>#N/A</v>
      </c>
    </row>
    <row r="30" spans="2:7" x14ac:dyDescent="0.2">
      <c r="B30" s="78" t="s">
        <v>83</v>
      </c>
      <c r="C30" s="78"/>
      <c r="D30" s="78"/>
      <c r="G30" t="e">
        <f t="shared" si="0"/>
        <v>#N/A</v>
      </c>
    </row>
    <row r="31" spans="2:7" ht="28.5" x14ac:dyDescent="0.2">
      <c r="B31" s="10" t="s">
        <v>151</v>
      </c>
      <c r="C31" s="13"/>
      <c r="D31" s="14" t="s">
        <v>34</v>
      </c>
      <c r="E31" s="13"/>
      <c r="G31" t="e">
        <f t="shared" si="0"/>
        <v>#N/A</v>
      </c>
    </row>
    <row r="32" spans="2:7" ht="54" x14ac:dyDescent="0.2">
      <c r="B32" s="10" t="s">
        <v>85</v>
      </c>
      <c r="C32" s="13"/>
      <c r="D32" s="14" t="s">
        <v>86</v>
      </c>
      <c r="E32" s="13"/>
      <c r="G32" t="e">
        <f t="shared" si="0"/>
        <v>#N/A</v>
      </c>
    </row>
    <row r="33" spans="2:7" x14ac:dyDescent="0.2">
      <c r="B33" s="78" t="s">
        <v>25</v>
      </c>
      <c r="C33" s="78"/>
      <c r="D33" s="78"/>
      <c r="G33" t="e">
        <f t="shared" si="0"/>
        <v>#N/A</v>
      </c>
    </row>
    <row r="34" spans="2:7" ht="25.5" x14ac:dyDescent="0.2">
      <c r="B34" s="10" t="s">
        <v>87</v>
      </c>
      <c r="C34" s="13"/>
      <c r="D34" s="14" t="s">
        <v>34</v>
      </c>
      <c r="E34" s="13"/>
      <c r="G34" t="e">
        <f t="shared" si="0"/>
        <v>#N/A</v>
      </c>
    </row>
    <row r="35" spans="2:7" ht="28.5" x14ac:dyDescent="0.2">
      <c r="B35" s="10" t="s">
        <v>88</v>
      </c>
      <c r="C35" s="13"/>
      <c r="D35" s="14" t="s">
        <v>34</v>
      </c>
      <c r="E35" s="13"/>
      <c r="G35" t="e">
        <f t="shared" si="0"/>
        <v>#N/A</v>
      </c>
    </row>
    <row r="36" spans="2:7" x14ac:dyDescent="0.2">
      <c r="B36" s="81" t="s">
        <v>89</v>
      </c>
      <c r="C36" s="81"/>
      <c r="D36" s="81"/>
      <c r="G36" t="e">
        <f t="shared" si="0"/>
        <v>#N/A</v>
      </c>
    </row>
    <row r="37" spans="2:7" ht="42.75" x14ac:dyDescent="0.2">
      <c r="B37" s="10" t="s">
        <v>90</v>
      </c>
      <c r="C37" s="13"/>
      <c r="D37" s="14" t="s">
        <v>34</v>
      </c>
      <c r="E37" s="13"/>
      <c r="G37" t="e">
        <f t="shared" si="0"/>
        <v>#N/A</v>
      </c>
    </row>
    <row r="38" spans="2:7" ht="28.5" x14ac:dyDescent="0.2">
      <c r="B38" s="10" t="s">
        <v>91</v>
      </c>
      <c r="C38" s="13"/>
      <c r="D38" s="14" t="s">
        <v>34</v>
      </c>
      <c r="E38" s="13"/>
      <c r="G38" t="e">
        <f t="shared" si="0"/>
        <v>#N/A</v>
      </c>
    </row>
    <row r="39" spans="2:7" ht="57" x14ac:dyDescent="0.2">
      <c r="B39" s="10" t="s">
        <v>92</v>
      </c>
      <c r="C39" s="13"/>
      <c r="D39" s="14" t="s">
        <v>34</v>
      </c>
      <c r="E39" s="13"/>
      <c r="G39" t="e">
        <f t="shared" si="0"/>
        <v>#N/A</v>
      </c>
    </row>
    <row r="40" spans="2:7" ht="28.5" x14ac:dyDescent="0.2">
      <c r="B40" s="10" t="s">
        <v>93</v>
      </c>
      <c r="C40" s="13"/>
      <c r="D40" s="14" t="s">
        <v>94</v>
      </c>
      <c r="E40" s="13"/>
      <c r="G40" t="e">
        <f t="shared" si="0"/>
        <v>#N/A</v>
      </c>
    </row>
    <row r="41" spans="2:7" ht="42.75" x14ac:dyDescent="0.2">
      <c r="B41" s="10" t="s">
        <v>95</v>
      </c>
      <c r="C41" s="13"/>
      <c r="D41" s="14" t="s">
        <v>96</v>
      </c>
      <c r="E41" s="13"/>
      <c r="G41" t="e">
        <f t="shared" si="0"/>
        <v>#N/A</v>
      </c>
    </row>
    <row r="42" spans="2:7" ht="28.5" x14ac:dyDescent="0.2">
      <c r="B42" s="10" t="s">
        <v>97</v>
      </c>
      <c r="C42" s="13"/>
      <c r="D42" s="14" t="s">
        <v>98</v>
      </c>
      <c r="E42" s="13"/>
      <c r="G42" t="e">
        <f t="shared" si="0"/>
        <v>#N/A</v>
      </c>
    </row>
    <row r="43" spans="2:7" ht="42.75" x14ac:dyDescent="0.2">
      <c r="B43" s="10" t="s">
        <v>99</v>
      </c>
      <c r="C43" s="13"/>
      <c r="D43" s="14" t="s">
        <v>152</v>
      </c>
      <c r="E43" s="13"/>
      <c r="G43" t="e">
        <f t="shared" si="0"/>
        <v>#N/A</v>
      </c>
    </row>
    <row r="44" spans="2:7" ht="15" x14ac:dyDescent="0.2">
      <c r="B44" s="108" t="s">
        <v>153</v>
      </c>
      <c r="C44" s="108"/>
      <c r="D44" s="108"/>
      <c r="G44" t="e">
        <f t="shared" si="0"/>
        <v>#N/A</v>
      </c>
    </row>
    <row r="45" spans="2:7" x14ac:dyDescent="0.2">
      <c r="B45" s="81" t="s">
        <v>154</v>
      </c>
      <c r="C45" s="81"/>
      <c r="D45" s="81"/>
      <c r="G45" t="e">
        <f t="shared" si="0"/>
        <v>#N/A</v>
      </c>
    </row>
    <row r="46" spans="2:7" ht="42.75" x14ac:dyDescent="0.2">
      <c r="B46" s="10" t="s">
        <v>155</v>
      </c>
      <c r="C46" s="13"/>
      <c r="D46" s="14" t="s">
        <v>156</v>
      </c>
      <c r="E46" s="13"/>
      <c r="G46" t="e">
        <f t="shared" si="0"/>
        <v>#N/A</v>
      </c>
    </row>
    <row r="47" spans="2:7" ht="28.5" x14ac:dyDescent="0.2">
      <c r="B47" s="10" t="s">
        <v>157</v>
      </c>
      <c r="C47" s="13"/>
      <c r="D47" s="14" t="s">
        <v>34</v>
      </c>
      <c r="E47" s="13"/>
      <c r="G47" t="e">
        <f t="shared" si="0"/>
        <v>#N/A</v>
      </c>
    </row>
    <row r="48" spans="2:7" ht="28.5" x14ac:dyDescent="0.2">
      <c r="B48" s="10" t="s">
        <v>158</v>
      </c>
      <c r="C48" s="13"/>
      <c r="D48" s="14" t="s">
        <v>34</v>
      </c>
      <c r="E48" s="13"/>
      <c r="G48" t="e">
        <f t="shared" si="0"/>
        <v>#N/A</v>
      </c>
    </row>
    <row r="49" spans="2:7" ht="28.5" x14ac:dyDescent="0.2">
      <c r="B49" s="10" t="s">
        <v>159</v>
      </c>
      <c r="C49" s="13"/>
      <c r="D49" s="14" t="s">
        <v>34</v>
      </c>
      <c r="E49" s="13"/>
      <c r="G49" t="e">
        <f t="shared" si="0"/>
        <v>#N/A</v>
      </c>
    </row>
    <row r="50" spans="2:7" ht="28.5" x14ac:dyDescent="0.2">
      <c r="B50" s="10" t="s">
        <v>160</v>
      </c>
      <c r="C50" s="13"/>
      <c r="D50" s="14" t="s">
        <v>161</v>
      </c>
      <c r="E50" s="13"/>
      <c r="G50" t="e">
        <f t="shared" si="0"/>
        <v>#N/A</v>
      </c>
    </row>
    <row r="51" spans="2:7" ht="57" x14ac:dyDescent="0.2">
      <c r="B51" s="10" t="s">
        <v>162</v>
      </c>
      <c r="C51" s="13"/>
      <c r="D51" s="14" t="s">
        <v>163</v>
      </c>
      <c r="E51" s="13"/>
      <c r="G51" t="e">
        <f t="shared" si="0"/>
        <v>#N/A</v>
      </c>
    </row>
    <row r="52" spans="2:7" ht="28.5" x14ac:dyDescent="0.2">
      <c r="B52" s="10" t="s">
        <v>164</v>
      </c>
      <c r="C52" s="13"/>
      <c r="D52" s="14" t="s">
        <v>165</v>
      </c>
      <c r="E52" s="13"/>
      <c r="G52" t="e">
        <f t="shared" si="0"/>
        <v>#N/A</v>
      </c>
    </row>
    <row r="53" spans="2:7" ht="28.5" x14ac:dyDescent="0.2">
      <c r="B53" s="10" t="s">
        <v>166</v>
      </c>
      <c r="C53" s="13"/>
      <c r="D53" s="14" t="s">
        <v>167</v>
      </c>
      <c r="E53" s="13"/>
      <c r="G53" t="e">
        <f t="shared" si="0"/>
        <v>#N/A</v>
      </c>
    </row>
    <row r="54" spans="2:7" ht="28.5" x14ac:dyDescent="0.2">
      <c r="B54" s="10" t="s">
        <v>168</v>
      </c>
      <c r="C54" s="13"/>
      <c r="D54" s="14" t="s">
        <v>169</v>
      </c>
      <c r="E54" s="13"/>
      <c r="G54" t="e">
        <f t="shared" si="0"/>
        <v>#N/A</v>
      </c>
    </row>
    <row r="55" spans="2:7" ht="28.5" x14ac:dyDescent="0.2">
      <c r="B55" s="10" t="s">
        <v>170</v>
      </c>
      <c r="C55" s="13"/>
      <c r="D55" s="14" t="s">
        <v>34</v>
      </c>
      <c r="E55" s="13"/>
      <c r="G55" t="e">
        <f t="shared" si="0"/>
        <v>#N/A</v>
      </c>
    </row>
    <row r="56" spans="2:7" ht="42.75" x14ac:dyDescent="0.2">
      <c r="B56" s="10" t="s">
        <v>171</v>
      </c>
      <c r="C56" s="13"/>
      <c r="D56" s="14" t="s">
        <v>98</v>
      </c>
      <c r="E56" s="13"/>
      <c r="G56" t="e">
        <f t="shared" si="0"/>
        <v>#N/A</v>
      </c>
    </row>
    <row r="57" spans="2:7" ht="42.75" x14ac:dyDescent="0.2">
      <c r="B57" s="10" t="s">
        <v>172</v>
      </c>
      <c r="C57" s="13"/>
      <c r="D57" s="14" t="s">
        <v>173</v>
      </c>
      <c r="E57" s="13"/>
      <c r="G57" t="e">
        <f t="shared" si="0"/>
        <v>#N/A</v>
      </c>
    </row>
    <row r="58" spans="2:7" ht="42.75" x14ac:dyDescent="0.2">
      <c r="B58" s="10" t="s">
        <v>174</v>
      </c>
      <c r="C58" s="13"/>
      <c r="D58" s="14" t="s">
        <v>34</v>
      </c>
      <c r="E58" s="13"/>
      <c r="G58" t="e">
        <f t="shared" si="0"/>
        <v>#N/A</v>
      </c>
    </row>
    <row r="59" spans="2:7" ht="28.5" x14ac:dyDescent="0.2">
      <c r="B59" s="10" t="s">
        <v>175</v>
      </c>
      <c r="C59" s="13"/>
      <c r="D59" s="14" t="s">
        <v>34</v>
      </c>
      <c r="E59" s="13"/>
      <c r="G59" t="e">
        <f t="shared" si="0"/>
        <v>#N/A</v>
      </c>
    </row>
    <row r="60" spans="2:7" ht="28.5" x14ac:dyDescent="0.2">
      <c r="B60" s="10" t="s">
        <v>176</v>
      </c>
      <c r="C60" s="13"/>
      <c r="D60" s="14" t="s">
        <v>34</v>
      </c>
      <c r="E60" s="13"/>
      <c r="G60" t="e">
        <f t="shared" si="0"/>
        <v>#N/A</v>
      </c>
    </row>
    <row r="61" spans="2:7" ht="71.25" x14ac:dyDescent="0.2">
      <c r="B61" s="12" t="s">
        <v>177</v>
      </c>
      <c r="C61" s="13"/>
      <c r="D61" s="14" t="s">
        <v>34</v>
      </c>
      <c r="E61" s="13"/>
      <c r="G61" t="e">
        <f t="shared" si="0"/>
        <v>#N/A</v>
      </c>
    </row>
    <row r="62" spans="2:7" ht="28.5" x14ac:dyDescent="0.2">
      <c r="B62" s="10" t="s">
        <v>178</v>
      </c>
      <c r="C62" s="13"/>
      <c r="D62" s="14" t="s">
        <v>34</v>
      </c>
      <c r="E62" s="13"/>
      <c r="G62" t="e">
        <f t="shared" si="0"/>
        <v>#N/A</v>
      </c>
    </row>
    <row r="63" spans="2:7" ht="28.5" x14ac:dyDescent="0.2">
      <c r="B63" s="10" t="s">
        <v>179</v>
      </c>
      <c r="C63" s="13"/>
      <c r="D63" s="14" t="s">
        <v>34</v>
      </c>
      <c r="E63" s="13"/>
      <c r="G63" t="e">
        <f t="shared" si="0"/>
        <v>#N/A</v>
      </c>
    </row>
    <row r="64" spans="2:7" ht="28.5" x14ac:dyDescent="0.2">
      <c r="B64" s="10" t="s">
        <v>180</v>
      </c>
      <c r="C64" s="13"/>
      <c r="D64" s="14" t="s">
        <v>181</v>
      </c>
      <c r="E64" s="13"/>
      <c r="G64" t="e">
        <f t="shared" si="0"/>
        <v>#N/A</v>
      </c>
    </row>
    <row r="65" spans="2:7" ht="42.75" x14ac:dyDescent="0.2">
      <c r="B65" s="10" t="s">
        <v>182</v>
      </c>
      <c r="C65" s="13"/>
      <c r="D65" s="14" t="s">
        <v>34</v>
      </c>
      <c r="E65" s="13"/>
      <c r="G65" t="e">
        <f t="shared" si="0"/>
        <v>#N/A</v>
      </c>
    </row>
    <row r="66" spans="2:7" ht="28.5" x14ac:dyDescent="0.2">
      <c r="B66" s="10" t="s">
        <v>183</v>
      </c>
      <c r="C66" s="13"/>
      <c r="D66" s="14" t="s">
        <v>34</v>
      </c>
      <c r="E66" s="13"/>
      <c r="G66" t="e">
        <f t="shared" si="0"/>
        <v>#N/A</v>
      </c>
    </row>
    <row r="67" spans="2:7" ht="28.5" x14ac:dyDescent="0.2">
      <c r="B67" s="10" t="s">
        <v>184</v>
      </c>
      <c r="C67" s="13"/>
      <c r="D67" s="14" t="s">
        <v>34</v>
      </c>
      <c r="E67" s="13"/>
      <c r="G67" t="e">
        <f t="shared" si="0"/>
        <v>#N/A</v>
      </c>
    </row>
    <row r="68" spans="2:7" x14ac:dyDescent="0.2">
      <c r="B68" s="81" t="s">
        <v>185</v>
      </c>
      <c r="C68" s="81"/>
      <c r="D68" s="81"/>
      <c r="G68" t="e">
        <f t="shared" si="0"/>
        <v>#N/A</v>
      </c>
    </row>
    <row r="69" spans="2:7" ht="63.75" x14ac:dyDescent="0.2">
      <c r="B69" s="10" t="s">
        <v>186</v>
      </c>
      <c r="C69" s="13"/>
      <c r="D69" s="14" t="s">
        <v>187</v>
      </c>
      <c r="E69" s="13"/>
      <c r="G69" t="e">
        <f t="shared" si="0"/>
        <v>#N/A</v>
      </c>
    </row>
    <row r="70" spans="2:7" ht="42.75" x14ac:dyDescent="0.2">
      <c r="B70" s="10" t="s">
        <v>188</v>
      </c>
      <c r="C70" s="13"/>
      <c r="D70" s="14" t="s">
        <v>189</v>
      </c>
      <c r="E70" s="13"/>
      <c r="G70" t="e">
        <f t="shared" ref="G70:G98" si="1">VLOOKUP(E70,$I$5:$J$8,2,FALSE)</f>
        <v>#N/A</v>
      </c>
    </row>
    <row r="71" spans="2:7" ht="42.75" x14ac:dyDescent="0.2">
      <c r="B71" s="10" t="s">
        <v>190</v>
      </c>
      <c r="C71" s="13"/>
      <c r="D71" s="14" t="s">
        <v>34</v>
      </c>
      <c r="E71" s="13"/>
      <c r="G71" t="e">
        <f t="shared" si="1"/>
        <v>#N/A</v>
      </c>
    </row>
    <row r="72" spans="2:7" ht="28.5" x14ac:dyDescent="0.2">
      <c r="B72" s="10" t="s">
        <v>191</v>
      </c>
      <c r="C72" s="13"/>
      <c r="D72" s="14" t="s">
        <v>192</v>
      </c>
      <c r="E72" s="13"/>
      <c r="G72" t="e">
        <f t="shared" si="1"/>
        <v>#N/A</v>
      </c>
    </row>
    <row r="73" spans="2:7" ht="28.5" x14ac:dyDescent="0.2">
      <c r="B73" s="10" t="s">
        <v>193</v>
      </c>
      <c r="C73" s="13"/>
      <c r="D73" s="14" t="s">
        <v>34</v>
      </c>
      <c r="E73" s="13"/>
      <c r="G73" t="e">
        <f t="shared" si="1"/>
        <v>#N/A</v>
      </c>
    </row>
    <row r="74" spans="2:7" ht="42.75" x14ac:dyDescent="0.2">
      <c r="B74" s="10" t="s">
        <v>131</v>
      </c>
      <c r="C74" s="13"/>
      <c r="D74" s="14" t="s">
        <v>34</v>
      </c>
      <c r="E74" s="13"/>
      <c r="G74" t="e">
        <f t="shared" si="1"/>
        <v>#N/A</v>
      </c>
    </row>
    <row r="75" spans="2:7" ht="28.5" x14ac:dyDescent="0.2">
      <c r="B75" s="10" t="s">
        <v>132</v>
      </c>
      <c r="C75" s="13"/>
      <c r="D75" s="14" t="s">
        <v>34</v>
      </c>
      <c r="E75" s="13"/>
      <c r="G75" t="e">
        <f t="shared" si="1"/>
        <v>#N/A</v>
      </c>
    </row>
    <row r="76" spans="2:7" ht="25.5" x14ac:dyDescent="0.2">
      <c r="B76" s="10" t="s">
        <v>194</v>
      </c>
      <c r="C76" s="13"/>
      <c r="D76" s="14" t="s">
        <v>195</v>
      </c>
      <c r="E76" s="13"/>
      <c r="G76" t="e">
        <f t="shared" si="1"/>
        <v>#N/A</v>
      </c>
    </row>
    <row r="77" spans="2:7" ht="28.5" x14ac:dyDescent="0.2">
      <c r="B77" s="10" t="s">
        <v>133</v>
      </c>
      <c r="C77" s="13"/>
      <c r="D77" s="14" t="s">
        <v>34</v>
      </c>
      <c r="E77" s="13"/>
      <c r="G77" t="e">
        <f t="shared" si="1"/>
        <v>#N/A</v>
      </c>
    </row>
    <row r="78" spans="2:7" ht="28.5" x14ac:dyDescent="0.2">
      <c r="B78" s="10" t="s">
        <v>134</v>
      </c>
      <c r="C78" s="13"/>
      <c r="D78" s="14" t="s">
        <v>34</v>
      </c>
      <c r="E78" s="13"/>
      <c r="G78" t="e">
        <f t="shared" si="1"/>
        <v>#N/A</v>
      </c>
    </row>
    <row r="79" spans="2:7" x14ac:dyDescent="0.2">
      <c r="B79" s="81" t="s">
        <v>196</v>
      </c>
      <c r="C79" s="81"/>
      <c r="D79" s="81"/>
      <c r="G79" t="e">
        <f t="shared" si="1"/>
        <v>#N/A</v>
      </c>
    </row>
    <row r="80" spans="2:7" ht="85.5" x14ac:dyDescent="0.2">
      <c r="B80" s="10" t="s">
        <v>197</v>
      </c>
      <c r="C80" s="13" t="s">
        <v>145</v>
      </c>
      <c r="D80" s="14" t="s">
        <v>198</v>
      </c>
      <c r="E80" s="13" t="s">
        <v>145</v>
      </c>
      <c r="G80">
        <f t="shared" si="1"/>
        <v>100</v>
      </c>
    </row>
    <row r="81" spans="2:7" ht="71.25" x14ac:dyDescent="0.2">
      <c r="B81" s="10" t="s">
        <v>199</v>
      </c>
      <c r="C81" s="13"/>
      <c r="D81" s="14" t="s">
        <v>34</v>
      </c>
      <c r="E81" s="13"/>
      <c r="G81" t="e">
        <f t="shared" si="1"/>
        <v>#N/A</v>
      </c>
    </row>
    <row r="82" spans="2:7" ht="42.75" x14ac:dyDescent="0.2">
      <c r="B82" s="10" t="s">
        <v>200</v>
      </c>
      <c r="C82" s="13"/>
      <c r="D82" s="14" t="s">
        <v>201</v>
      </c>
      <c r="E82" s="13"/>
      <c r="G82" t="e">
        <f t="shared" si="1"/>
        <v>#N/A</v>
      </c>
    </row>
    <row r="83" spans="2:7" ht="71.25" x14ac:dyDescent="0.2">
      <c r="B83" s="10" t="s">
        <v>202</v>
      </c>
      <c r="C83" s="13"/>
      <c r="D83" s="14" t="s">
        <v>203</v>
      </c>
      <c r="E83" s="13"/>
      <c r="G83" t="e">
        <f t="shared" si="1"/>
        <v>#N/A</v>
      </c>
    </row>
    <row r="84" spans="2:7" ht="42.75" x14ac:dyDescent="0.2">
      <c r="B84" s="10" t="s">
        <v>204</v>
      </c>
      <c r="C84" s="13"/>
      <c r="D84" s="14" t="s">
        <v>167</v>
      </c>
      <c r="E84" s="13"/>
      <c r="G84" t="e">
        <f t="shared" si="1"/>
        <v>#N/A</v>
      </c>
    </row>
    <row r="85" spans="2:7" ht="71.25" x14ac:dyDescent="0.2">
      <c r="B85" s="10" t="s">
        <v>205</v>
      </c>
      <c r="C85" s="13"/>
      <c r="D85" s="14" t="s">
        <v>206</v>
      </c>
      <c r="E85" s="13"/>
      <c r="G85" t="e">
        <f t="shared" si="1"/>
        <v>#N/A</v>
      </c>
    </row>
    <row r="86" spans="2:7" ht="85.5" x14ac:dyDescent="0.2">
      <c r="B86" s="10" t="s">
        <v>207</v>
      </c>
      <c r="C86" s="13"/>
      <c r="D86" s="14" t="s">
        <v>208</v>
      </c>
      <c r="E86" s="13"/>
      <c r="G86" t="e">
        <f t="shared" si="1"/>
        <v>#N/A</v>
      </c>
    </row>
    <row r="87" spans="2:7" ht="42.75" x14ac:dyDescent="0.2">
      <c r="B87" s="44" t="s">
        <v>209</v>
      </c>
      <c r="C87" s="13"/>
      <c r="D87" s="14" t="s">
        <v>34</v>
      </c>
      <c r="E87" s="13"/>
      <c r="G87" t="e">
        <f t="shared" si="1"/>
        <v>#N/A</v>
      </c>
    </row>
    <row r="88" spans="2:7" ht="42.75" x14ac:dyDescent="0.2">
      <c r="B88" s="10" t="s">
        <v>210</v>
      </c>
      <c r="C88" s="13"/>
      <c r="D88" s="14" t="s">
        <v>211</v>
      </c>
      <c r="E88" s="13"/>
      <c r="G88" t="e">
        <f t="shared" si="1"/>
        <v>#N/A</v>
      </c>
    </row>
    <row r="89" spans="2:7" ht="71.25" x14ac:dyDescent="0.2">
      <c r="B89" s="10" t="s">
        <v>212</v>
      </c>
      <c r="C89" s="13"/>
      <c r="D89" s="14" t="s">
        <v>34</v>
      </c>
      <c r="E89" s="13"/>
      <c r="G89" t="e">
        <f t="shared" si="1"/>
        <v>#N/A</v>
      </c>
    </row>
    <row r="90" spans="2:7" ht="42.75" x14ac:dyDescent="0.2">
      <c r="B90" s="44" t="s">
        <v>213</v>
      </c>
      <c r="C90" s="13"/>
      <c r="D90" s="14" t="s">
        <v>214</v>
      </c>
      <c r="E90" s="13"/>
      <c r="G90" t="e">
        <f t="shared" si="1"/>
        <v>#N/A</v>
      </c>
    </row>
    <row r="91" spans="2:7" ht="28.5" x14ac:dyDescent="0.2">
      <c r="B91" s="44" t="s">
        <v>215</v>
      </c>
      <c r="C91" s="13"/>
      <c r="D91" s="14" t="s">
        <v>216</v>
      </c>
      <c r="E91" s="13"/>
      <c r="G91" t="e">
        <f t="shared" si="1"/>
        <v>#N/A</v>
      </c>
    </row>
    <row r="92" spans="2:7" ht="42.75" x14ac:dyDescent="0.2">
      <c r="B92" s="44" t="s">
        <v>217</v>
      </c>
      <c r="C92" s="13"/>
      <c r="D92" s="14" t="s">
        <v>218</v>
      </c>
      <c r="E92" s="13"/>
      <c r="G92" t="e">
        <f t="shared" si="1"/>
        <v>#N/A</v>
      </c>
    </row>
    <row r="93" spans="2:7" ht="28.5" x14ac:dyDescent="0.2">
      <c r="B93" s="44" t="s">
        <v>219</v>
      </c>
      <c r="C93" s="13"/>
      <c r="D93" s="14" t="s">
        <v>220</v>
      </c>
      <c r="E93" s="13"/>
      <c r="G93" t="e">
        <f t="shared" si="1"/>
        <v>#N/A</v>
      </c>
    </row>
    <row r="94" spans="2:7" ht="28.5" x14ac:dyDescent="0.2">
      <c r="B94" s="10" t="s">
        <v>221</v>
      </c>
      <c r="C94" s="13"/>
      <c r="D94" s="14" t="s">
        <v>34</v>
      </c>
      <c r="E94" s="13"/>
      <c r="G94" t="e">
        <f t="shared" si="1"/>
        <v>#N/A</v>
      </c>
    </row>
    <row r="95" spans="2:7" ht="57" x14ac:dyDescent="0.2">
      <c r="B95" s="10" t="s">
        <v>222</v>
      </c>
      <c r="C95" s="13"/>
      <c r="D95" s="14" t="s">
        <v>34</v>
      </c>
      <c r="E95" s="13"/>
      <c r="G95" t="e">
        <f t="shared" si="1"/>
        <v>#N/A</v>
      </c>
    </row>
    <row r="96" spans="2:7" x14ac:dyDescent="0.2">
      <c r="B96" s="81" t="s">
        <v>223</v>
      </c>
      <c r="C96" s="81"/>
      <c r="D96" s="81"/>
      <c r="G96" t="e">
        <f t="shared" si="1"/>
        <v>#N/A</v>
      </c>
    </row>
    <row r="97" spans="2:7" ht="28.5" x14ac:dyDescent="0.2">
      <c r="B97" s="10" t="s">
        <v>224</v>
      </c>
      <c r="C97" s="13"/>
      <c r="D97" s="14" t="s">
        <v>34</v>
      </c>
      <c r="E97" s="13"/>
      <c r="G97" t="e">
        <f t="shared" si="1"/>
        <v>#N/A</v>
      </c>
    </row>
    <row r="98" spans="2:7" ht="42.75" x14ac:dyDescent="0.2">
      <c r="B98" s="10" t="s">
        <v>225</v>
      </c>
      <c r="C98" s="13"/>
      <c r="D98" s="14" t="s">
        <v>34</v>
      </c>
      <c r="E98" s="13"/>
      <c r="G98" t="e">
        <f t="shared" si="1"/>
        <v>#N/A</v>
      </c>
    </row>
    <row r="99" spans="2:7" x14ac:dyDescent="0.2">
      <c r="B99" s="20"/>
      <c r="C99" s="2"/>
      <c r="D99" s="2"/>
      <c r="E99" s="2"/>
    </row>
    <row r="100" spans="2:7" x14ac:dyDescent="0.2">
      <c r="B100" s="20"/>
      <c r="C100" s="2"/>
      <c r="D100" s="2"/>
      <c r="E100" s="2"/>
    </row>
    <row r="101" spans="2:7" x14ac:dyDescent="0.2">
      <c r="B101" s="20"/>
      <c r="C101" s="2"/>
      <c r="D101" s="2"/>
      <c r="E101" s="2"/>
    </row>
  </sheetData>
  <mergeCells count="20">
    <mergeCell ref="B16:D16"/>
    <mergeCell ref="B45:D45"/>
    <mergeCell ref="B68:D68"/>
    <mergeCell ref="B79:D79"/>
    <mergeCell ref="B96:D96"/>
    <mergeCell ref="B22:D22"/>
    <mergeCell ref="B27:D27"/>
    <mergeCell ref="B30:D30"/>
    <mergeCell ref="B33:D33"/>
    <mergeCell ref="B36:D36"/>
    <mergeCell ref="B44:D44"/>
    <mergeCell ref="B6:D6"/>
    <mergeCell ref="B7:D7"/>
    <mergeCell ref="B12:D12"/>
    <mergeCell ref="E2:G2"/>
    <mergeCell ref="E3:E4"/>
    <mergeCell ref="F3:F4"/>
    <mergeCell ref="G3:G4"/>
    <mergeCell ref="B1:D2"/>
    <mergeCell ref="B4:D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10B5A-95EF-4B39-8CA2-B25A758816AE}">
          <x14:formula1>
            <xm:f>datos!$A$2:$A$4</xm:f>
          </x14:formula1>
          <xm:sqref>C36 C45 E36 E45</xm:sqref>
        </x14:dataValidation>
        <x14:dataValidation type="list" allowBlank="1" showInputMessage="1" showErrorMessage="1" xr:uid="{ED217017-678B-4921-A7D3-32BD881FD2D9}">
          <x14:formula1>
            <xm:f>datos!$A$2:$A$5</xm:f>
          </x14:formula1>
          <xm:sqref>C69:C78 C5 C8:C11 C13:C15 C17:C21 C23:C26 C28:C29 C34:C35 C37:C43 C31:C32 C46:C67 C97:C98 C80:C95 E69:E78 E5 E8:E11 E13:E15 E17:E21 E23:E26 E28:E29 E34:E35 E37:E43 E31:E32 E46:E67 E97:E98 E80:E95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topLeftCell="D5" zoomScale="115" zoomScaleNormal="115" workbookViewId="0">
      <selection activeCell="I4" sqref="I4:J13"/>
    </sheetView>
  </sheetViews>
  <sheetFormatPr baseColWidth="10" defaultColWidth="11.42578125" defaultRowHeight="33.75" customHeight="1" outlineLevelRow="1" x14ac:dyDescent="0.2"/>
  <cols>
    <col min="1" max="1" width="6.42578125" style="2" customWidth="1"/>
    <col min="2" max="2" width="130.7109375" style="21" customWidth="1"/>
    <col min="3" max="3" width="24.85546875" bestFit="1" customWidth="1"/>
    <col min="4" max="4" width="23.28515625" style="18" customWidth="1"/>
    <col min="5" max="5" width="75.5703125" customWidth="1"/>
    <col min="6" max="6" width="19.85546875" style="18" customWidth="1"/>
    <col min="7" max="7" width="17.7109375" style="18" customWidth="1"/>
    <col min="8" max="8" width="22.28515625" customWidth="1"/>
    <col min="10" max="10" width="44.5703125" style="21" customWidth="1"/>
  </cols>
  <sheetData>
    <row r="1" spans="1:10" ht="33.75" customHeight="1" thickBot="1" x14ac:dyDescent="0.25"/>
    <row r="2" spans="1:10" ht="33.75" customHeight="1" thickBot="1" x14ac:dyDescent="0.25">
      <c r="B2" s="27" t="s">
        <v>226</v>
      </c>
      <c r="C2" s="28" t="s">
        <v>227</v>
      </c>
      <c r="D2" s="30" t="s">
        <v>228</v>
      </c>
      <c r="E2" s="29" t="s">
        <v>229</v>
      </c>
      <c r="F2" s="19" t="s">
        <v>228</v>
      </c>
      <c r="G2" s="16" t="s">
        <v>230</v>
      </c>
      <c r="H2" s="16" t="s">
        <v>231</v>
      </c>
    </row>
    <row r="3" spans="1:10" ht="33.75" customHeight="1" thickBot="1" x14ac:dyDescent="0.25">
      <c r="B3" s="37"/>
      <c r="C3" s="25"/>
      <c r="D3" s="26"/>
      <c r="E3" s="25"/>
      <c r="F3" s="17"/>
      <c r="H3" s="21"/>
    </row>
    <row r="4" spans="1:10" ht="33.75" customHeight="1" x14ac:dyDescent="0.2">
      <c r="B4" s="20"/>
      <c r="C4" s="2"/>
      <c r="E4" s="2"/>
      <c r="F4" s="17"/>
      <c r="J4" s="39" t="s">
        <v>232</v>
      </c>
    </row>
    <row r="5" spans="1:10" s="21" customFormat="1" ht="33.75" customHeight="1" x14ac:dyDescent="0.2">
      <c r="A5" s="20"/>
      <c r="B5" s="24" t="s">
        <v>23</v>
      </c>
      <c r="C5" s="24" t="s">
        <v>25</v>
      </c>
      <c r="D5" s="31" t="s">
        <v>144</v>
      </c>
      <c r="E5" s="24" t="s">
        <v>26</v>
      </c>
      <c r="F5" s="32" t="s">
        <v>233</v>
      </c>
      <c r="G5" s="33" t="s">
        <v>144</v>
      </c>
      <c r="J5" s="39" t="s">
        <v>234</v>
      </c>
    </row>
    <row r="6" spans="1:10" ht="32.450000000000003" customHeight="1" x14ac:dyDescent="0.2">
      <c r="B6" s="81" t="s">
        <v>27</v>
      </c>
      <c r="C6" s="81"/>
      <c r="D6" s="81"/>
      <c r="E6" s="81"/>
      <c r="F6" s="34"/>
      <c r="G6" s="35"/>
      <c r="J6" s="39" t="s">
        <v>235</v>
      </c>
    </row>
    <row r="7" spans="1:10" s="2" customFormat="1" ht="43.5" customHeight="1" outlineLevel="1" x14ac:dyDescent="0.2">
      <c r="B7" s="10" t="s">
        <v>28</v>
      </c>
      <c r="C7" s="13" t="s">
        <v>149</v>
      </c>
      <c r="D7" s="34"/>
      <c r="E7" s="14" t="s">
        <v>236</v>
      </c>
      <c r="F7" s="34" t="s">
        <v>145</v>
      </c>
      <c r="G7" s="34">
        <v>100</v>
      </c>
      <c r="H7" s="22">
        <f>AVERAGE(G7,D7)</f>
        <v>100</v>
      </c>
      <c r="J7" s="43" t="s">
        <v>237</v>
      </c>
    </row>
    <row r="8" spans="1:10" s="2" customFormat="1" ht="33.75" customHeight="1" outlineLevel="1" x14ac:dyDescent="0.2">
      <c r="B8" s="81" t="s">
        <v>146</v>
      </c>
      <c r="C8" s="81"/>
      <c r="D8" s="81"/>
      <c r="E8" s="81"/>
      <c r="F8" s="34"/>
      <c r="G8" s="34"/>
      <c r="J8" s="20"/>
    </row>
    <row r="9" spans="1:10" ht="33.75" customHeight="1" x14ac:dyDescent="0.2">
      <c r="B9" s="78" t="s">
        <v>32</v>
      </c>
      <c r="C9" s="78"/>
      <c r="D9" s="78"/>
      <c r="E9" s="78"/>
      <c r="F9" s="34"/>
      <c r="G9" s="35"/>
    </row>
    <row r="10" spans="1:10" ht="41.25" customHeight="1" outlineLevel="1" x14ac:dyDescent="0.2">
      <c r="A10" s="3"/>
      <c r="B10" s="10" t="s">
        <v>33</v>
      </c>
      <c r="C10" s="13" t="s">
        <v>150</v>
      </c>
      <c r="D10" s="35">
        <v>100</v>
      </c>
      <c r="E10" s="14" t="s">
        <v>238</v>
      </c>
      <c r="F10" s="34" t="s">
        <v>148</v>
      </c>
      <c r="G10" s="35">
        <v>50</v>
      </c>
      <c r="J10" s="39" t="s">
        <v>239</v>
      </c>
    </row>
    <row r="11" spans="1:10" ht="48.75" customHeight="1" outlineLevel="1" x14ac:dyDescent="0.2">
      <c r="B11" s="10" t="s">
        <v>35</v>
      </c>
      <c r="C11" s="13"/>
      <c r="D11" s="36"/>
      <c r="E11" s="14" t="s">
        <v>238</v>
      </c>
      <c r="F11" s="34" t="s">
        <v>145</v>
      </c>
      <c r="G11" s="36"/>
      <c r="J11" s="39" t="s">
        <v>240</v>
      </c>
    </row>
    <row r="12" spans="1:10" ht="51.75" customHeight="1" outlineLevel="1" x14ac:dyDescent="0.2">
      <c r="B12" s="10" t="s">
        <v>36</v>
      </c>
      <c r="C12" s="13"/>
      <c r="D12" s="35"/>
      <c r="E12" s="14" t="s">
        <v>238</v>
      </c>
      <c r="F12" s="34" t="s">
        <v>145</v>
      </c>
      <c r="G12" s="35"/>
      <c r="J12" s="39" t="s">
        <v>235</v>
      </c>
    </row>
    <row r="13" spans="1:10" ht="53.25" customHeight="1" outlineLevel="1" x14ac:dyDescent="0.2">
      <c r="B13" s="10" t="s">
        <v>38</v>
      </c>
      <c r="C13" s="13"/>
      <c r="D13" s="35"/>
      <c r="E13" s="14" t="s">
        <v>241</v>
      </c>
      <c r="F13" s="34" t="s">
        <v>145</v>
      </c>
      <c r="G13" s="35"/>
      <c r="J13" s="39"/>
    </row>
    <row r="14" spans="1:10" ht="33.75" customHeight="1" x14ac:dyDescent="0.2">
      <c r="B14" s="78" t="s">
        <v>40</v>
      </c>
      <c r="C14" s="78"/>
      <c r="D14" s="78"/>
      <c r="E14" s="78"/>
      <c r="F14" s="34"/>
      <c r="G14" s="35"/>
    </row>
    <row r="15" spans="1:10" s="21" customFormat="1" ht="33.75" customHeight="1" outlineLevel="1" x14ac:dyDescent="0.2">
      <c r="A15" s="20"/>
      <c r="B15" s="10" t="s">
        <v>41</v>
      </c>
      <c r="C15" s="13"/>
      <c r="D15" s="35"/>
      <c r="E15" s="14" t="s">
        <v>238</v>
      </c>
      <c r="F15" s="34" t="s">
        <v>145</v>
      </c>
      <c r="G15" s="35"/>
    </row>
    <row r="16" spans="1:10" s="21" customFormat="1" ht="39.75" customHeight="1" outlineLevel="1" x14ac:dyDescent="0.2">
      <c r="A16" s="20"/>
      <c r="B16" s="10" t="s">
        <v>42</v>
      </c>
      <c r="C16" s="13" t="s">
        <v>150</v>
      </c>
      <c r="D16" s="35"/>
      <c r="E16" s="14" t="s">
        <v>238</v>
      </c>
      <c r="F16" s="34" t="s">
        <v>145</v>
      </c>
      <c r="G16" s="35"/>
    </row>
    <row r="17" spans="1:7" s="21" customFormat="1" ht="39" customHeight="1" outlineLevel="1" x14ac:dyDescent="0.2">
      <c r="A17" s="20"/>
      <c r="B17" s="10" t="s">
        <v>43</v>
      </c>
      <c r="C17" s="13"/>
      <c r="D17" s="35"/>
      <c r="E17" s="14" t="s">
        <v>238</v>
      </c>
      <c r="F17" s="34" t="s">
        <v>145</v>
      </c>
      <c r="G17" s="35"/>
    </row>
    <row r="18" spans="1:7" ht="33.75" customHeight="1" x14ac:dyDescent="0.2">
      <c r="B18" s="78" t="s">
        <v>44</v>
      </c>
      <c r="C18" s="78"/>
      <c r="D18" s="78"/>
      <c r="E18" s="78"/>
      <c r="F18" s="34"/>
      <c r="G18" s="35"/>
    </row>
    <row r="19" spans="1:7" ht="33.75" customHeight="1" outlineLevel="1" x14ac:dyDescent="0.2">
      <c r="B19" s="10" t="s">
        <v>45</v>
      </c>
      <c r="C19" s="13"/>
      <c r="D19" s="35"/>
      <c r="E19" s="14" t="s">
        <v>238</v>
      </c>
      <c r="F19" s="34" t="s">
        <v>145</v>
      </c>
      <c r="G19" s="35"/>
    </row>
    <row r="20" spans="1:7" ht="33.75" customHeight="1" outlineLevel="1" x14ac:dyDescent="0.2">
      <c r="B20" s="10" t="s">
        <v>46</v>
      </c>
      <c r="C20" s="13"/>
      <c r="D20" s="35"/>
      <c r="E20" s="14" t="s">
        <v>238</v>
      </c>
      <c r="F20" s="34" t="s">
        <v>145</v>
      </c>
      <c r="G20" s="35"/>
    </row>
    <row r="21" spans="1:7" ht="33.75" customHeight="1" outlineLevel="1" x14ac:dyDescent="0.2">
      <c r="B21" s="10" t="s">
        <v>47</v>
      </c>
      <c r="C21" s="13" t="s">
        <v>145</v>
      </c>
      <c r="D21" s="35">
        <v>100</v>
      </c>
      <c r="E21" s="14" t="s">
        <v>48</v>
      </c>
      <c r="F21" s="34" t="s">
        <v>149</v>
      </c>
      <c r="G21" s="35"/>
    </row>
    <row r="22" spans="1:7" ht="33.75" customHeight="1" outlineLevel="1" x14ac:dyDescent="0.2">
      <c r="B22" s="10" t="s">
        <v>49</v>
      </c>
      <c r="C22" s="13" t="s">
        <v>150</v>
      </c>
      <c r="D22" s="35"/>
      <c r="E22" s="14" t="s">
        <v>238</v>
      </c>
      <c r="F22" s="34" t="s">
        <v>145</v>
      </c>
      <c r="G22" s="35"/>
    </row>
    <row r="23" spans="1:7" ht="33.75" customHeight="1" outlineLevel="1" x14ac:dyDescent="0.2">
      <c r="B23" s="10" t="s">
        <v>50</v>
      </c>
      <c r="C23" s="13"/>
      <c r="D23" s="35"/>
      <c r="E23" s="14" t="s">
        <v>238</v>
      </c>
      <c r="F23" s="34" t="s">
        <v>145</v>
      </c>
      <c r="G23" s="35"/>
    </row>
    <row r="24" spans="1:7" ht="33.75" customHeight="1" x14ac:dyDescent="0.2">
      <c r="B24" s="78" t="s">
        <v>75</v>
      </c>
      <c r="C24" s="78"/>
      <c r="D24" s="78"/>
      <c r="E24" s="78"/>
      <c r="F24" s="34"/>
      <c r="G24" s="35"/>
    </row>
    <row r="25" spans="1:7" ht="33.75" customHeight="1" outlineLevel="1" x14ac:dyDescent="0.2">
      <c r="B25" s="10" t="s">
        <v>76</v>
      </c>
      <c r="C25" s="13"/>
      <c r="D25" s="35"/>
      <c r="E25" s="14" t="s">
        <v>238</v>
      </c>
      <c r="F25" s="34" t="s">
        <v>145</v>
      </c>
      <c r="G25" s="35"/>
    </row>
    <row r="26" spans="1:7" ht="33.75" customHeight="1" outlineLevel="1" x14ac:dyDescent="0.2">
      <c r="B26" s="10" t="s">
        <v>77</v>
      </c>
      <c r="C26" s="13"/>
      <c r="D26" s="35"/>
      <c r="E26" s="14" t="s">
        <v>238</v>
      </c>
      <c r="F26" s="34" t="s">
        <v>145</v>
      </c>
      <c r="G26" s="35"/>
    </row>
    <row r="27" spans="1:7" ht="33.75" customHeight="1" outlineLevel="1" x14ac:dyDescent="0.2">
      <c r="B27" s="10" t="s">
        <v>78</v>
      </c>
      <c r="C27" s="13"/>
      <c r="D27" s="35"/>
      <c r="E27" s="14" t="s">
        <v>238</v>
      </c>
      <c r="F27" s="34" t="s">
        <v>145</v>
      </c>
      <c r="G27" s="35"/>
    </row>
    <row r="28" spans="1:7" ht="33.75" customHeight="1" outlineLevel="1" x14ac:dyDescent="0.2">
      <c r="B28" s="10" t="s">
        <v>79</v>
      </c>
      <c r="C28" s="13"/>
      <c r="D28" s="35"/>
      <c r="E28" s="14" t="s">
        <v>238</v>
      </c>
      <c r="F28" s="34" t="s">
        <v>145</v>
      </c>
      <c r="G28" s="35"/>
    </row>
    <row r="29" spans="1:7" ht="33.75" customHeight="1" x14ac:dyDescent="0.2">
      <c r="B29" s="78" t="s">
        <v>80</v>
      </c>
      <c r="C29" s="78"/>
      <c r="D29" s="78"/>
      <c r="E29" s="78"/>
      <c r="F29" s="34"/>
      <c r="G29" s="35"/>
    </row>
    <row r="30" spans="1:7" ht="33.75" customHeight="1" outlineLevel="1" x14ac:dyDescent="0.2">
      <c r="B30" s="10" t="s">
        <v>81</v>
      </c>
      <c r="C30" s="13"/>
      <c r="D30" s="35"/>
      <c r="E30" s="14" t="s">
        <v>238</v>
      </c>
      <c r="F30" s="34" t="s">
        <v>145</v>
      </c>
      <c r="G30" s="35"/>
    </row>
    <row r="31" spans="1:7" ht="33.75" customHeight="1" outlineLevel="1" x14ac:dyDescent="0.2">
      <c r="B31" s="10" t="s">
        <v>82</v>
      </c>
      <c r="C31" s="13"/>
      <c r="D31" s="35"/>
      <c r="E31" s="14" t="s">
        <v>238</v>
      </c>
      <c r="F31" s="34" t="s">
        <v>145</v>
      </c>
      <c r="G31" s="35"/>
    </row>
    <row r="32" spans="1:7" ht="33.75" customHeight="1" x14ac:dyDescent="0.2">
      <c r="B32" s="78" t="s">
        <v>83</v>
      </c>
      <c r="C32" s="78"/>
      <c r="D32" s="78"/>
      <c r="E32" s="78"/>
      <c r="F32" s="34"/>
      <c r="G32" s="35"/>
    </row>
    <row r="33" spans="2:7" ht="33.75" customHeight="1" outlineLevel="1" x14ac:dyDescent="0.2">
      <c r="B33" s="10" t="s">
        <v>151</v>
      </c>
      <c r="C33" s="13"/>
      <c r="D33" s="35"/>
      <c r="E33" s="14" t="s">
        <v>238</v>
      </c>
      <c r="F33" s="34" t="s">
        <v>145</v>
      </c>
      <c r="G33" s="35"/>
    </row>
    <row r="34" spans="2:7" ht="53.1" customHeight="1" outlineLevel="1" x14ac:dyDescent="0.2">
      <c r="B34" s="10" t="s">
        <v>85</v>
      </c>
      <c r="C34" s="13"/>
      <c r="D34" s="35"/>
      <c r="E34" s="14" t="s">
        <v>86</v>
      </c>
      <c r="F34" s="34" t="s">
        <v>145</v>
      </c>
      <c r="G34" s="35"/>
    </row>
    <row r="35" spans="2:7" ht="33.75" customHeight="1" x14ac:dyDescent="0.2">
      <c r="B35" s="78" t="s">
        <v>25</v>
      </c>
      <c r="C35" s="78"/>
      <c r="D35" s="78"/>
      <c r="E35" s="78"/>
      <c r="F35" s="34"/>
      <c r="G35" s="35"/>
    </row>
    <row r="36" spans="2:7" ht="33.75" customHeight="1" outlineLevel="1" x14ac:dyDescent="0.2">
      <c r="B36" s="10" t="s">
        <v>87</v>
      </c>
      <c r="C36" s="13"/>
      <c r="D36" s="35"/>
      <c r="E36" s="14" t="s">
        <v>238</v>
      </c>
      <c r="F36" s="34" t="s">
        <v>145</v>
      </c>
      <c r="G36" s="35"/>
    </row>
    <row r="37" spans="2:7" ht="33.75" customHeight="1" outlineLevel="1" x14ac:dyDescent="0.2">
      <c r="B37" s="10" t="s">
        <v>242</v>
      </c>
      <c r="C37" s="13"/>
      <c r="D37" s="35"/>
      <c r="E37" s="14" t="s">
        <v>238</v>
      </c>
      <c r="F37" s="34" t="s">
        <v>145</v>
      </c>
      <c r="G37" s="35"/>
    </row>
    <row r="38" spans="2:7" ht="33.75" customHeight="1" x14ac:dyDescent="0.2">
      <c r="B38" s="81" t="s">
        <v>89</v>
      </c>
      <c r="C38" s="81"/>
      <c r="D38" s="81"/>
      <c r="E38" s="81"/>
      <c r="F38" s="34"/>
      <c r="G38" s="35"/>
    </row>
    <row r="39" spans="2:7" ht="33.75" customHeight="1" outlineLevel="1" x14ac:dyDescent="0.2">
      <c r="B39" s="10" t="s">
        <v>90</v>
      </c>
      <c r="C39" s="13"/>
      <c r="D39" s="35"/>
      <c r="E39" s="14" t="s">
        <v>238</v>
      </c>
      <c r="F39" s="34" t="s">
        <v>145</v>
      </c>
      <c r="G39" s="35"/>
    </row>
    <row r="40" spans="2:7" ht="33.75" customHeight="1" outlineLevel="1" x14ac:dyDescent="0.2">
      <c r="B40" s="10" t="s">
        <v>91</v>
      </c>
      <c r="C40" s="13"/>
      <c r="D40" s="35"/>
      <c r="E40" s="14" t="s">
        <v>238</v>
      </c>
      <c r="F40" s="34" t="s">
        <v>145</v>
      </c>
      <c r="G40" s="35"/>
    </row>
    <row r="41" spans="2:7" ht="60.6" customHeight="1" outlineLevel="1" x14ac:dyDescent="0.2">
      <c r="B41" s="10" t="s">
        <v>92</v>
      </c>
      <c r="C41" s="13"/>
      <c r="D41" s="35"/>
      <c r="E41" s="14" t="s">
        <v>238</v>
      </c>
      <c r="F41" s="34" t="s">
        <v>145</v>
      </c>
      <c r="G41" s="35"/>
    </row>
    <row r="42" spans="2:7" ht="33.75" customHeight="1" outlineLevel="1" x14ac:dyDescent="0.2">
      <c r="B42" s="10" t="s">
        <v>93</v>
      </c>
      <c r="C42" s="13"/>
      <c r="D42" s="35"/>
      <c r="E42" s="14" t="s">
        <v>94</v>
      </c>
      <c r="F42" s="34" t="s">
        <v>145</v>
      </c>
      <c r="G42" s="35"/>
    </row>
    <row r="43" spans="2:7" ht="33.75" customHeight="1" outlineLevel="1" x14ac:dyDescent="0.2">
      <c r="B43" s="10" t="s">
        <v>95</v>
      </c>
      <c r="C43" s="13"/>
      <c r="D43" s="35"/>
      <c r="E43" s="14" t="s">
        <v>96</v>
      </c>
      <c r="F43" s="34" t="s">
        <v>145</v>
      </c>
      <c r="G43" s="35"/>
    </row>
    <row r="44" spans="2:7" ht="33.75" customHeight="1" outlineLevel="1" x14ac:dyDescent="0.2">
      <c r="B44" s="10" t="s">
        <v>97</v>
      </c>
      <c r="C44" s="13"/>
      <c r="D44" s="35"/>
      <c r="E44" s="14" t="s">
        <v>98</v>
      </c>
      <c r="F44" s="34"/>
      <c r="G44" s="35"/>
    </row>
    <row r="45" spans="2:7" ht="33.75" customHeight="1" outlineLevel="1" x14ac:dyDescent="0.2">
      <c r="B45" s="10" t="s">
        <v>99</v>
      </c>
      <c r="C45" s="13"/>
      <c r="D45" s="35"/>
      <c r="E45" s="14" t="s">
        <v>152</v>
      </c>
      <c r="F45" s="34" t="s">
        <v>145</v>
      </c>
      <c r="G45" s="35"/>
    </row>
    <row r="46" spans="2:7" ht="33.75" customHeight="1" outlineLevel="1" x14ac:dyDescent="0.2">
      <c r="B46" s="109" t="s">
        <v>153</v>
      </c>
      <c r="C46" s="109"/>
      <c r="D46" s="109"/>
      <c r="E46" s="109"/>
      <c r="F46" s="34" t="s">
        <v>145</v>
      </c>
      <c r="G46" s="35"/>
    </row>
    <row r="47" spans="2:7" ht="33.75" customHeight="1" outlineLevel="1" x14ac:dyDescent="0.2">
      <c r="B47" s="81" t="s">
        <v>154</v>
      </c>
      <c r="C47" s="81"/>
      <c r="D47" s="81"/>
      <c r="E47" s="81"/>
      <c r="F47" s="34"/>
      <c r="G47" s="35"/>
    </row>
    <row r="48" spans="2:7" ht="33.75" customHeight="1" outlineLevel="1" x14ac:dyDescent="0.2">
      <c r="B48" s="10" t="s">
        <v>155</v>
      </c>
      <c r="C48" s="13"/>
      <c r="D48" s="35"/>
      <c r="E48" s="14" t="s">
        <v>156</v>
      </c>
      <c r="F48" s="34" t="s">
        <v>145</v>
      </c>
      <c r="G48" s="35"/>
    </row>
    <row r="49" spans="2:7" ht="33.75" customHeight="1" outlineLevel="1" x14ac:dyDescent="0.2">
      <c r="B49" s="10" t="s">
        <v>243</v>
      </c>
      <c r="C49" s="13"/>
      <c r="D49" s="35"/>
      <c r="E49" s="14" t="s">
        <v>244</v>
      </c>
      <c r="F49" s="34" t="s">
        <v>145</v>
      </c>
      <c r="G49" s="35"/>
    </row>
    <row r="50" spans="2:7" ht="33.75" customHeight="1" outlineLevel="1" x14ac:dyDescent="0.2">
      <c r="B50" s="10" t="s">
        <v>245</v>
      </c>
      <c r="C50" s="13"/>
      <c r="D50" s="35"/>
      <c r="E50" s="14" t="s">
        <v>244</v>
      </c>
      <c r="F50" s="34" t="s">
        <v>145</v>
      </c>
      <c r="G50" s="35"/>
    </row>
    <row r="51" spans="2:7" ht="33.75" customHeight="1" outlineLevel="1" x14ac:dyDescent="0.2">
      <c r="B51" s="10" t="s">
        <v>159</v>
      </c>
      <c r="C51" s="13"/>
      <c r="D51" s="35"/>
      <c r="E51" s="14" t="s">
        <v>244</v>
      </c>
      <c r="F51" s="34" t="s">
        <v>145</v>
      </c>
      <c r="G51" s="35"/>
    </row>
    <row r="52" spans="2:7" ht="33.75" customHeight="1" outlineLevel="1" x14ac:dyDescent="0.2">
      <c r="B52" s="10" t="s">
        <v>246</v>
      </c>
      <c r="C52" s="13"/>
      <c r="D52" s="35"/>
      <c r="E52" s="14" t="s">
        <v>247</v>
      </c>
      <c r="F52" s="34" t="s">
        <v>145</v>
      </c>
      <c r="G52" s="35"/>
    </row>
    <row r="53" spans="2:7" ht="33.75" customHeight="1" outlineLevel="1" x14ac:dyDescent="0.2">
      <c r="B53" s="10" t="s">
        <v>248</v>
      </c>
      <c r="C53" s="13"/>
      <c r="D53" s="35"/>
      <c r="E53" s="14" t="s">
        <v>249</v>
      </c>
      <c r="F53" s="34" t="s">
        <v>145</v>
      </c>
      <c r="G53" s="35"/>
    </row>
    <row r="54" spans="2:7" ht="33.75" customHeight="1" outlineLevel="1" x14ac:dyDescent="0.2">
      <c r="B54" s="10" t="s">
        <v>164</v>
      </c>
      <c r="C54" s="13"/>
      <c r="D54" s="35"/>
      <c r="E54" s="14" t="s">
        <v>165</v>
      </c>
      <c r="F54" s="34" t="s">
        <v>145</v>
      </c>
      <c r="G54" s="35"/>
    </row>
    <row r="55" spans="2:7" ht="33.75" customHeight="1" outlineLevel="1" x14ac:dyDescent="0.2">
      <c r="B55" s="10" t="s">
        <v>166</v>
      </c>
      <c r="C55" s="13"/>
      <c r="D55" s="35"/>
      <c r="E55" s="38" t="s">
        <v>250</v>
      </c>
      <c r="F55" s="34" t="s">
        <v>145</v>
      </c>
      <c r="G55" s="35"/>
    </row>
    <row r="56" spans="2:7" ht="33.75" customHeight="1" outlineLevel="1" x14ac:dyDescent="0.2">
      <c r="B56" s="10" t="s">
        <v>168</v>
      </c>
      <c r="C56" s="13"/>
      <c r="D56" s="35"/>
      <c r="E56" s="14" t="s">
        <v>169</v>
      </c>
      <c r="F56" s="34" t="s">
        <v>145</v>
      </c>
      <c r="G56" s="35"/>
    </row>
    <row r="57" spans="2:7" ht="33.75" customHeight="1" outlineLevel="1" x14ac:dyDescent="0.2">
      <c r="B57" s="10" t="s">
        <v>170</v>
      </c>
      <c r="C57" s="13"/>
      <c r="D57" s="35"/>
      <c r="E57" s="14" t="s">
        <v>244</v>
      </c>
      <c r="F57" s="34" t="s">
        <v>145</v>
      </c>
      <c r="G57" s="35"/>
    </row>
    <row r="58" spans="2:7" ht="33.75" customHeight="1" outlineLevel="1" x14ac:dyDescent="0.2">
      <c r="B58" s="10" t="s">
        <v>171</v>
      </c>
      <c r="C58" s="13"/>
      <c r="D58" s="35"/>
      <c r="E58" s="14" t="s">
        <v>98</v>
      </c>
      <c r="F58" s="34" t="s">
        <v>145</v>
      </c>
      <c r="G58" s="35"/>
    </row>
    <row r="59" spans="2:7" ht="33.75" customHeight="1" outlineLevel="1" x14ac:dyDescent="0.2">
      <c r="B59" s="10" t="s">
        <v>172</v>
      </c>
      <c r="C59" s="13"/>
      <c r="D59" s="35"/>
      <c r="E59" s="14" t="s">
        <v>173</v>
      </c>
      <c r="F59" s="34" t="s">
        <v>145</v>
      </c>
      <c r="G59" s="35"/>
    </row>
    <row r="60" spans="2:7" ht="33.75" customHeight="1" outlineLevel="1" x14ac:dyDescent="0.2">
      <c r="B60" s="10" t="s">
        <v>251</v>
      </c>
      <c r="C60" s="13"/>
      <c r="D60" s="35"/>
      <c r="E60" s="14" t="s">
        <v>244</v>
      </c>
      <c r="F60" s="34" t="s">
        <v>145</v>
      </c>
      <c r="G60" s="35"/>
    </row>
    <row r="61" spans="2:7" ht="33.75" customHeight="1" outlineLevel="1" x14ac:dyDescent="0.2">
      <c r="B61" s="10" t="s">
        <v>252</v>
      </c>
      <c r="C61" s="13"/>
      <c r="D61" s="35"/>
      <c r="E61" s="14" t="s">
        <v>244</v>
      </c>
      <c r="F61" s="34" t="s">
        <v>145</v>
      </c>
      <c r="G61" s="35"/>
    </row>
    <row r="62" spans="2:7" ht="33.75" customHeight="1" outlineLevel="1" x14ac:dyDescent="0.2">
      <c r="B62" s="10" t="s">
        <v>176</v>
      </c>
      <c r="C62" s="13"/>
      <c r="D62" s="35"/>
      <c r="E62" s="14" t="s">
        <v>244</v>
      </c>
      <c r="F62" s="34" t="s">
        <v>145</v>
      </c>
      <c r="G62" s="35"/>
    </row>
    <row r="63" spans="2:7" ht="33.75" customHeight="1" outlineLevel="1" x14ac:dyDescent="0.2">
      <c r="B63" s="11" t="s">
        <v>253</v>
      </c>
      <c r="C63" s="13"/>
      <c r="D63" s="35"/>
      <c r="E63" s="14" t="s">
        <v>98</v>
      </c>
      <c r="F63" s="34" t="s">
        <v>145</v>
      </c>
      <c r="G63" s="35"/>
    </row>
    <row r="64" spans="2:7" ht="33.75" customHeight="1" outlineLevel="1" x14ac:dyDescent="0.2">
      <c r="B64" s="12" t="s">
        <v>254</v>
      </c>
      <c r="C64" s="13"/>
      <c r="D64" s="35"/>
      <c r="E64" s="14" t="s">
        <v>244</v>
      </c>
      <c r="F64" s="34" t="s">
        <v>145</v>
      </c>
      <c r="G64" s="35"/>
    </row>
    <row r="65" spans="2:7" ht="33.75" customHeight="1" outlineLevel="1" x14ac:dyDescent="0.2">
      <c r="B65" s="10" t="s">
        <v>255</v>
      </c>
      <c r="C65" s="13"/>
      <c r="D65" s="35"/>
      <c r="E65" s="14" t="s">
        <v>244</v>
      </c>
      <c r="F65" s="34" t="s">
        <v>145</v>
      </c>
      <c r="G65" s="35"/>
    </row>
    <row r="66" spans="2:7" ht="33.75" customHeight="1" outlineLevel="1" x14ac:dyDescent="0.2">
      <c r="B66" s="10" t="s">
        <v>256</v>
      </c>
      <c r="C66" s="13"/>
      <c r="D66" s="35"/>
      <c r="E66" s="14" t="s">
        <v>244</v>
      </c>
      <c r="F66" s="34" t="s">
        <v>145</v>
      </c>
      <c r="G66" s="35"/>
    </row>
    <row r="67" spans="2:7" ht="33.75" customHeight="1" outlineLevel="1" x14ac:dyDescent="0.2">
      <c r="B67" s="10" t="s">
        <v>257</v>
      </c>
      <c r="C67" s="13"/>
      <c r="D67" s="35"/>
      <c r="E67" s="14" t="s">
        <v>258</v>
      </c>
      <c r="F67" s="34" t="s">
        <v>145</v>
      </c>
      <c r="G67" s="35"/>
    </row>
    <row r="68" spans="2:7" ht="33.75" customHeight="1" outlineLevel="1" x14ac:dyDescent="0.2">
      <c r="B68" s="10" t="s">
        <v>259</v>
      </c>
      <c r="C68" s="13"/>
      <c r="D68" s="35"/>
      <c r="E68" s="14" t="s">
        <v>244</v>
      </c>
      <c r="F68" s="34" t="s">
        <v>145</v>
      </c>
      <c r="G68" s="35"/>
    </row>
    <row r="69" spans="2:7" ht="33.75" customHeight="1" outlineLevel="1" x14ac:dyDescent="0.2">
      <c r="B69" s="10" t="s">
        <v>183</v>
      </c>
      <c r="C69" s="13"/>
      <c r="D69" s="35"/>
      <c r="E69" s="14" t="s">
        <v>244</v>
      </c>
      <c r="F69" s="34" t="s">
        <v>145</v>
      </c>
      <c r="G69" s="35"/>
    </row>
    <row r="70" spans="2:7" ht="33.75" customHeight="1" outlineLevel="1" x14ac:dyDescent="0.2">
      <c r="B70" s="10" t="s">
        <v>184</v>
      </c>
      <c r="C70" s="13"/>
      <c r="D70" s="35"/>
      <c r="E70" s="14" t="s">
        <v>244</v>
      </c>
      <c r="F70" s="34" t="s">
        <v>145</v>
      </c>
      <c r="G70" s="35"/>
    </row>
    <row r="71" spans="2:7" ht="23.1" customHeight="1" x14ac:dyDescent="0.2">
      <c r="B71" s="81" t="s">
        <v>185</v>
      </c>
      <c r="C71" s="81"/>
      <c r="D71" s="81"/>
      <c r="E71" s="81"/>
      <c r="F71" s="34"/>
      <c r="G71" s="35"/>
    </row>
    <row r="72" spans="2:7" ht="33.75" customHeight="1" outlineLevel="1" x14ac:dyDescent="0.2">
      <c r="B72" s="10" t="s">
        <v>260</v>
      </c>
      <c r="C72" s="13"/>
      <c r="D72" s="35"/>
      <c r="E72" s="14" t="s">
        <v>261</v>
      </c>
      <c r="F72" s="34" t="s">
        <v>145</v>
      </c>
      <c r="G72" s="35"/>
    </row>
    <row r="73" spans="2:7" ht="33.75" customHeight="1" outlineLevel="1" x14ac:dyDescent="0.2">
      <c r="B73" s="10" t="s">
        <v>262</v>
      </c>
      <c r="C73" s="13"/>
      <c r="D73" s="35"/>
      <c r="E73" s="14"/>
      <c r="F73" s="34" t="s">
        <v>145</v>
      </c>
      <c r="G73" s="35"/>
    </row>
    <row r="74" spans="2:7" ht="33.75" customHeight="1" outlineLevel="1" x14ac:dyDescent="0.2">
      <c r="B74" s="10" t="s">
        <v>263</v>
      </c>
      <c r="C74" s="13"/>
      <c r="D74" s="35"/>
      <c r="E74" s="14" t="s">
        <v>244</v>
      </c>
      <c r="F74" s="34" t="s">
        <v>145</v>
      </c>
      <c r="G74" s="35"/>
    </row>
    <row r="75" spans="2:7" ht="33.75" customHeight="1" outlineLevel="1" x14ac:dyDescent="0.2">
      <c r="B75" s="10" t="s">
        <v>264</v>
      </c>
      <c r="C75" s="13"/>
      <c r="D75" s="35"/>
      <c r="E75" s="14" t="s">
        <v>244</v>
      </c>
      <c r="F75" s="34" t="s">
        <v>145</v>
      </c>
      <c r="G75" s="35"/>
    </row>
    <row r="76" spans="2:7" ht="33.75" customHeight="1" outlineLevel="1" x14ac:dyDescent="0.2">
      <c r="B76" s="10" t="s">
        <v>131</v>
      </c>
      <c r="C76" s="13"/>
      <c r="D76" s="35"/>
      <c r="E76" s="14"/>
      <c r="F76" s="34" t="s">
        <v>145</v>
      </c>
      <c r="G76" s="35"/>
    </row>
    <row r="77" spans="2:7" ht="33.75" customHeight="1" outlineLevel="1" x14ac:dyDescent="0.2">
      <c r="B77" s="10" t="s">
        <v>132</v>
      </c>
      <c r="C77" s="13"/>
      <c r="D77" s="35"/>
      <c r="E77" s="14"/>
      <c r="F77" s="34" t="s">
        <v>145</v>
      </c>
      <c r="G77" s="35"/>
    </row>
    <row r="78" spans="2:7" ht="33.75" customHeight="1" outlineLevel="1" x14ac:dyDescent="0.2">
      <c r="B78" s="10" t="s">
        <v>265</v>
      </c>
      <c r="C78" s="13"/>
      <c r="D78" s="35"/>
      <c r="E78" s="14"/>
      <c r="F78" s="34" t="s">
        <v>145</v>
      </c>
      <c r="G78" s="35"/>
    </row>
    <row r="79" spans="2:7" ht="33.75" customHeight="1" outlineLevel="1" x14ac:dyDescent="0.2">
      <c r="B79" s="10" t="s">
        <v>133</v>
      </c>
      <c r="C79" s="13"/>
      <c r="D79" s="35"/>
      <c r="E79" s="14" t="s">
        <v>244</v>
      </c>
      <c r="F79" s="34" t="s">
        <v>145</v>
      </c>
      <c r="G79" s="35"/>
    </row>
    <row r="80" spans="2:7" ht="33.75" customHeight="1" outlineLevel="1" x14ac:dyDescent="0.2">
      <c r="B80" s="10" t="s">
        <v>134</v>
      </c>
      <c r="C80" s="13"/>
      <c r="D80" s="35"/>
      <c r="E80" s="14" t="s">
        <v>244</v>
      </c>
      <c r="F80" s="34" t="s">
        <v>145</v>
      </c>
      <c r="G80" s="35"/>
    </row>
    <row r="81" spans="2:9" ht="23.45" customHeight="1" x14ac:dyDescent="0.2">
      <c r="B81" s="81" t="s">
        <v>196</v>
      </c>
      <c r="C81" s="81"/>
      <c r="D81" s="81"/>
      <c r="E81" s="81"/>
      <c r="F81" s="34"/>
      <c r="G81" s="35"/>
    </row>
    <row r="82" spans="2:9" ht="33.75" customHeight="1" outlineLevel="1" x14ac:dyDescent="0.2">
      <c r="B82" s="10" t="s">
        <v>266</v>
      </c>
      <c r="C82" s="13"/>
      <c r="D82" s="35"/>
      <c r="E82" s="14" t="s">
        <v>244</v>
      </c>
      <c r="F82" s="34" t="s">
        <v>145</v>
      </c>
      <c r="G82" s="35"/>
    </row>
    <row r="83" spans="2:9" ht="33.75" customHeight="1" outlineLevel="1" x14ac:dyDescent="0.2">
      <c r="B83" s="15" t="s">
        <v>267</v>
      </c>
      <c r="C83" s="13"/>
      <c r="D83" s="35"/>
      <c r="E83" s="14" t="s">
        <v>244</v>
      </c>
      <c r="F83" s="34" t="s">
        <v>145</v>
      </c>
      <c r="G83" s="35"/>
    </row>
    <row r="84" spans="2:9" ht="33.75" customHeight="1" outlineLevel="1" x14ac:dyDescent="0.2">
      <c r="B84" s="10" t="s">
        <v>268</v>
      </c>
      <c r="C84" s="13"/>
      <c r="D84" s="35"/>
      <c r="E84" s="14" t="s">
        <v>269</v>
      </c>
      <c r="F84" s="34" t="s">
        <v>145</v>
      </c>
      <c r="G84" s="35"/>
    </row>
    <row r="85" spans="2:9" ht="66" customHeight="1" outlineLevel="1" x14ac:dyDescent="0.2">
      <c r="B85" s="10" t="s">
        <v>270</v>
      </c>
      <c r="C85" s="13"/>
      <c r="D85" s="35"/>
      <c r="E85" s="14" t="s">
        <v>271</v>
      </c>
      <c r="F85" s="34" t="s">
        <v>145</v>
      </c>
      <c r="G85" s="35"/>
      <c r="I85" s="1"/>
    </row>
    <row r="86" spans="2:9" ht="72.75" customHeight="1" outlineLevel="1" x14ac:dyDescent="0.2">
      <c r="B86" s="10" t="s">
        <v>272</v>
      </c>
      <c r="C86" s="13"/>
      <c r="D86" s="35"/>
      <c r="E86" s="14" t="s">
        <v>250</v>
      </c>
      <c r="F86" s="34" t="s">
        <v>145</v>
      </c>
      <c r="G86" s="35"/>
    </row>
    <row r="87" spans="2:9" ht="51.75" customHeight="1" outlineLevel="1" x14ac:dyDescent="0.2">
      <c r="B87" s="10" t="s">
        <v>273</v>
      </c>
      <c r="C87" s="13"/>
      <c r="D87" s="35"/>
      <c r="E87" s="14" t="s">
        <v>274</v>
      </c>
      <c r="F87" s="34" t="s">
        <v>145</v>
      </c>
      <c r="G87" s="35"/>
    </row>
    <row r="88" spans="2:9" ht="60.75" customHeight="1" outlineLevel="1" x14ac:dyDescent="0.2">
      <c r="B88" s="10" t="s">
        <v>275</v>
      </c>
      <c r="C88" s="13"/>
      <c r="D88" s="35"/>
      <c r="E88" s="14" t="s">
        <v>276</v>
      </c>
      <c r="F88" s="34" t="s">
        <v>145</v>
      </c>
      <c r="G88" s="35"/>
    </row>
    <row r="89" spans="2:9" ht="33.75" customHeight="1" outlineLevel="1" x14ac:dyDescent="0.2">
      <c r="B89" s="10" t="s">
        <v>277</v>
      </c>
      <c r="C89" s="13"/>
      <c r="D89" s="35"/>
      <c r="E89" s="14" t="s">
        <v>244</v>
      </c>
      <c r="F89" s="34" t="s">
        <v>145</v>
      </c>
      <c r="G89" s="35"/>
    </row>
    <row r="90" spans="2:9" ht="33.75" customHeight="1" outlineLevel="1" x14ac:dyDescent="0.2">
      <c r="B90" s="10" t="s">
        <v>278</v>
      </c>
      <c r="C90" s="13"/>
      <c r="D90" s="35"/>
      <c r="E90" s="14" t="s">
        <v>244</v>
      </c>
      <c r="F90" s="34" t="s">
        <v>145</v>
      </c>
      <c r="G90" s="35"/>
    </row>
    <row r="91" spans="2:9" ht="33.75" customHeight="1" outlineLevel="1" x14ac:dyDescent="0.2">
      <c r="B91" s="10" t="s">
        <v>279</v>
      </c>
      <c r="C91" s="13"/>
      <c r="D91" s="35"/>
      <c r="E91" s="14" t="s">
        <v>244</v>
      </c>
      <c r="F91" s="34" t="s">
        <v>145</v>
      </c>
      <c r="G91" s="35"/>
    </row>
    <row r="92" spans="2:9" ht="33.75" customHeight="1" outlineLevel="1" x14ac:dyDescent="0.2">
      <c r="B92" s="10" t="s">
        <v>280</v>
      </c>
      <c r="C92" s="13"/>
      <c r="D92" s="35"/>
      <c r="E92" s="14" t="s">
        <v>244</v>
      </c>
      <c r="F92" s="34" t="s">
        <v>145</v>
      </c>
      <c r="G92" s="35"/>
    </row>
    <row r="93" spans="2:9" ht="33.75" customHeight="1" outlineLevel="1" x14ac:dyDescent="0.2">
      <c r="B93" s="10" t="s">
        <v>281</v>
      </c>
      <c r="C93" s="13"/>
      <c r="D93" s="35"/>
      <c r="E93" s="14" t="s">
        <v>244</v>
      </c>
      <c r="F93" s="34" t="s">
        <v>145</v>
      </c>
      <c r="G93" s="35"/>
    </row>
    <row r="94" spans="2:9" ht="28.5" outlineLevel="1" x14ac:dyDescent="0.2">
      <c r="B94" s="10" t="s">
        <v>282</v>
      </c>
      <c r="C94" s="13"/>
      <c r="D94" s="35"/>
      <c r="E94" s="14" t="s">
        <v>283</v>
      </c>
      <c r="F94" s="34" t="s">
        <v>145</v>
      </c>
      <c r="G94" s="35"/>
    </row>
    <row r="95" spans="2:9" ht="28.5" outlineLevel="1" x14ac:dyDescent="0.2">
      <c r="B95" s="10" t="s">
        <v>284</v>
      </c>
      <c r="C95" s="13"/>
      <c r="D95" s="35"/>
      <c r="E95" s="14" t="s">
        <v>244</v>
      </c>
      <c r="F95" s="34" t="s">
        <v>145</v>
      </c>
      <c r="G95" s="35"/>
    </row>
    <row r="96" spans="2:9" ht="33.75" customHeight="1" outlineLevel="1" x14ac:dyDescent="0.2">
      <c r="B96" s="10" t="s">
        <v>285</v>
      </c>
      <c r="C96" s="13"/>
      <c r="D96" s="35"/>
      <c r="E96" s="14" t="s">
        <v>244</v>
      </c>
      <c r="F96" s="34" t="s">
        <v>145</v>
      </c>
      <c r="G96" s="35"/>
    </row>
    <row r="97" spans="2:7" ht="33.75" customHeight="1" outlineLevel="1" x14ac:dyDescent="0.2">
      <c r="B97" s="10" t="s">
        <v>286</v>
      </c>
      <c r="C97" s="13"/>
      <c r="D97" s="35"/>
      <c r="E97" s="14" t="s">
        <v>244</v>
      </c>
      <c r="F97" s="34" t="s">
        <v>145</v>
      </c>
      <c r="G97" s="35"/>
    </row>
    <row r="98" spans="2:7" ht="54.6" customHeight="1" outlineLevel="1" x14ac:dyDescent="0.2">
      <c r="B98" s="10" t="s">
        <v>287</v>
      </c>
      <c r="C98" s="13"/>
      <c r="D98" s="35"/>
      <c r="E98" s="14" t="s">
        <v>244</v>
      </c>
      <c r="F98" s="34" t="s">
        <v>145</v>
      </c>
      <c r="G98" s="35"/>
    </row>
    <row r="99" spans="2:7" ht="21.6" customHeight="1" x14ac:dyDescent="0.2">
      <c r="B99" s="81" t="s">
        <v>223</v>
      </c>
      <c r="C99" s="81"/>
      <c r="D99" s="81"/>
      <c r="E99" s="81"/>
      <c r="F99" s="34"/>
      <c r="G99" s="35"/>
    </row>
    <row r="100" spans="2:7" ht="33.75" customHeight="1" outlineLevel="1" x14ac:dyDescent="0.2">
      <c r="B100" s="15" t="s">
        <v>288</v>
      </c>
      <c r="C100" s="13"/>
      <c r="D100" s="35"/>
      <c r="E100" s="14"/>
      <c r="F100" s="34" t="s">
        <v>145</v>
      </c>
      <c r="G100" s="35"/>
    </row>
    <row r="101" spans="2:7" ht="33.75" customHeight="1" outlineLevel="1" x14ac:dyDescent="0.2">
      <c r="B101" s="15" t="s">
        <v>224</v>
      </c>
      <c r="C101" s="13"/>
      <c r="D101" s="35"/>
      <c r="E101" s="14"/>
      <c r="F101" s="34" t="s">
        <v>145</v>
      </c>
      <c r="G101" s="35"/>
    </row>
    <row r="102" spans="2:7" ht="33.75" customHeight="1" x14ac:dyDescent="0.2">
      <c r="B102" s="20"/>
      <c r="C102" s="2"/>
      <c r="E102" s="2"/>
      <c r="F102" s="17"/>
    </row>
    <row r="103" spans="2:7" ht="33.75" customHeight="1" x14ac:dyDescent="0.2">
      <c r="B103" s="20"/>
      <c r="C103" s="2"/>
      <c r="E103" s="2"/>
    </row>
    <row r="104" spans="2:7" ht="33.75" customHeight="1" x14ac:dyDescent="0.2">
      <c r="B104" s="23" t="s">
        <v>138</v>
      </c>
      <c r="C104" s="82"/>
      <c r="D104" s="82"/>
      <c r="E104" s="82"/>
    </row>
    <row r="105" spans="2:7" ht="33.75" customHeight="1" x14ac:dyDescent="0.2">
      <c r="B105" s="23" t="s">
        <v>139</v>
      </c>
      <c r="C105" s="82"/>
      <c r="D105" s="82"/>
      <c r="E105" s="82"/>
    </row>
    <row r="106" spans="2:7" ht="33.75" customHeight="1" x14ac:dyDescent="0.2">
      <c r="B106" s="23" t="s">
        <v>140</v>
      </c>
      <c r="C106" s="82"/>
      <c r="D106" s="82"/>
      <c r="E106" s="82"/>
    </row>
    <row r="107" spans="2:7" ht="33.75" customHeight="1" x14ac:dyDescent="0.2">
      <c r="B107" s="20"/>
      <c r="C107" s="2"/>
      <c r="E107" s="2"/>
    </row>
    <row r="108" spans="2:7" ht="33.75" customHeight="1" x14ac:dyDescent="0.2">
      <c r="B108" s="20"/>
      <c r="C108" s="2"/>
      <c r="E108" s="2"/>
    </row>
    <row r="109" spans="2:7" ht="33.75" customHeight="1" x14ac:dyDescent="0.2">
      <c r="B109" s="20"/>
      <c r="C109" s="2"/>
      <c r="E109" s="2"/>
    </row>
  </sheetData>
  <mergeCells count="18">
    <mergeCell ref="B29:E29"/>
    <mergeCell ref="B32:E32"/>
    <mergeCell ref="B47:E47"/>
    <mergeCell ref="B99:E99"/>
    <mergeCell ref="B81:E81"/>
    <mergeCell ref="B71:E71"/>
    <mergeCell ref="B35:E35"/>
    <mergeCell ref="B6:E6"/>
    <mergeCell ref="B24:E24"/>
    <mergeCell ref="B9:E9"/>
    <mergeCell ref="B14:E14"/>
    <mergeCell ref="B18:E18"/>
    <mergeCell ref="B8:E8"/>
    <mergeCell ref="C106:E106"/>
    <mergeCell ref="C104:E104"/>
    <mergeCell ref="C105:E105"/>
    <mergeCell ref="B38:E38"/>
    <mergeCell ref="B46:E4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062423-79D0-4CC6-948E-533057441FCC}">
          <x14:formula1>
            <xm:f>datos!$A$2:$A$4</xm:f>
          </x14:formula1>
          <xm:sqref>C38 C47</xm:sqref>
        </x14:dataValidation>
        <x14:dataValidation type="list" allowBlank="1" showInputMessage="1" showErrorMessage="1" xr:uid="{B5E5DBA8-69A0-45F4-9126-821ED2982E5D}">
          <x14:formula1>
            <xm:f>datos!$B$2:$B$5</xm:f>
          </x14:formula1>
          <xm:sqref>F7 F10:F13 F15:F17 F19:F23 F25:F28 F30:F31 F36:F37 F72:F80 F82:F98 F100:F101 F48:F70 F33:F34 F39:F46</xm:sqref>
        </x14:dataValidation>
        <x14:dataValidation type="list" allowBlank="1" showInputMessage="1" showErrorMessage="1" xr:uid="{72C4A010-D381-4749-9A39-1FA9CAC0FFB4}">
          <x14:formula1>
            <xm:f>datos!$A$2:$A$5</xm:f>
          </x14:formula1>
          <xm:sqref>C72:C80 C7 C10:C13 C15:C17 C19:C23 C25:C28 C30:C31 C36:C37 C82:C98 C100:C101 C48:C70 C39:C45 C33:C34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5851-7A6E-4FD6-8FD7-6D5024ADE89B}">
  <dimension ref="A2:B31"/>
  <sheetViews>
    <sheetView topLeftCell="A14" workbookViewId="0">
      <selection activeCell="A28" sqref="A28:B31"/>
    </sheetView>
  </sheetViews>
  <sheetFormatPr baseColWidth="10" defaultColWidth="11.42578125" defaultRowHeight="12.75" x14ac:dyDescent="0.2"/>
  <cols>
    <col min="1" max="1" width="17.5703125" customWidth="1"/>
  </cols>
  <sheetData>
    <row r="2" spans="1:2" x14ac:dyDescent="0.2">
      <c r="A2" s="1" t="s">
        <v>145</v>
      </c>
      <c r="B2" s="1" t="s">
        <v>145</v>
      </c>
    </row>
    <row r="3" spans="1:2" x14ac:dyDescent="0.2">
      <c r="A3" s="1" t="s">
        <v>148</v>
      </c>
      <c r="B3" s="1" t="s">
        <v>148</v>
      </c>
    </row>
    <row r="4" spans="1:2" x14ac:dyDescent="0.2">
      <c r="A4" s="1" t="s">
        <v>149</v>
      </c>
      <c r="B4" s="1" t="s">
        <v>149</v>
      </c>
    </row>
    <row r="5" spans="1:2" x14ac:dyDescent="0.2">
      <c r="A5" s="1" t="s">
        <v>150</v>
      </c>
      <c r="B5" s="1" t="s">
        <v>150</v>
      </c>
    </row>
    <row r="8" spans="1:2" x14ac:dyDescent="0.2">
      <c r="A8" s="1"/>
    </row>
    <row r="12" spans="1:2" x14ac:dyDescent="0.2">
      <c r="A12" s="1"/>
    </row>
    <row r="14" spans="1:2" x14ac:dyDescent="0.2">
      <c r="A14" s="1"/>
    </row>
    <row r="18" spans="1:2" x14ac:dyDescent="0.2">
      <c r="A18" t="s">
        <v>289</v>
      </c>
    </row>
    <row r="20" spans="1:2" x14ac:dyDescent="0.2">
      <c r="A20" t="s">
        <v>290</v>
      </c>
    </row>
    <row r="21" spans="1:2" x14ac:dyDescent="0.2">
      <c r="A21" t="s">
        <v>291</v>
      </c>
    </row>
    <row r="22" spans="1:2" x14ac:dyDescent="0.2">
      <c r="A22" t="s">
        <v>292</v>
      </c>
    </row>
    <row r="23" spans="1:2" x14ac:dyDescent="0.2">
      <c r="A23" t="s">
        <v>293</v>
      </c>
    </row>
    <row r="24" spans="1:2" x14ac:dyDescent="0.2">
      <c r="A24" t="s">
        <v>294</v>
      </c>
    </row>
    <row r="25" spans="1:2" x14ac:dyDescent="0.2">
      <c r="A25" t="s">
        <v>295</v>
      </c>
    </row>
    <row r="26" spans="1:2" x14ac:dyDescent="0.2">
      <c r="A26">
        <v>7</v>
      </c>
    </row>
    <row r="28" spans="1:2" x14ac:dyDescent="0.2">
      <c r="A28" s="48" t="s">
        <v>145</v>
      </c>
      <c r="B28" s="39">
        <v>100</v>
      </c>
    </row>
    <row r="29" spans="1:2" x14ac:dyDescent="0.2">
      <c r="A29" s="48" t="s">
        <v>148</v>
      </c>
      <c r="B29" s="39">
        <v>0</v>
      </c>
    </row>
    <row r="30" spans="1:2" x14ac:dyDescent="0.2">
      <c r="A30" s="48" t="s">
        <v>149</v>
      </c>
      <c r="B30" s="39">
        <v>50</v>
      </c>
    </row>
    <row r="31" spans="1:2" x14ac:dyDescent="0.2">
      <c r="A31" s="43" t="s">
        <v>150</v>
      </c>
      <c r="B31" s="4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99f9357-77b0-4237-9c0c-498689d803ce">
      <Terms xmlns="http://schemas.microsoft.com/office/infopath/2007/PartnerControls"/>
    </lcf76f155ced4ddcb4097134ff3c332f>
    <TaxCatchAll xmlns="3310208a-e226-40ae-ab4b-c04b16474df7"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74D31DCAE00B84D99FDE30DDE2BC886" ma:contentTypeVersion="16" ma:contentTypeDescription="Crear nuevo documento." ma:contentTypeScope="" ma:versionID="fa55d08a1c9c7d8705a4d8be4fe7c8e7">
  <xsd:schema xmlns:xsd="http://www.w3.org/2001/XMLSchema" xmlns:xs="http://www.w3.org/2001/XMLSchema" xmlns:p="http://schemas.microsoft.com/office/2006/metadata/properties" xmlns:ns1="http://schemas.microsoft.com/sharepoint/v3" xmlns:ns2="799f9357-77b0-4237-9c0c-498689d803ce" xmlns:ns3="3310208a-e226-40ae-ab4b-c04b16474df7" xmlns:ns4="0d4faa01-6cdc-41b5-acc6-f34afddc656e" targetNamespace="http://schemas.microsoft.com/office/2006/metadata/properties" ma:root="true" ma:fieldsID="244fc20d6eb70f4cde8b244a368fa74f" ns1:_="" ns2:_="" ns3:_="" ns4:_="">
    <xsd:import namespace="http://schemas.microsoft.com/sharepoint/v3"/>
    <xsd:import namespace="799f9357-77b0-4237-9c0c-498689d803ce"/>
    <xsd:import namespace="3310208a-e226-40ae-ab4b-c04b16474df7"/>
    <xsd:import namespace="0d4faa01-6cdc-41b5-acc6-f34afddc656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9f9357-77b0-4237-9c0c-498689d803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64e9f8eb-265a-4c85-b8ab-c99e1db0401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10208a-e226-40ae-ab4b-c04b16474df7" elementFormDefault="qualified">
    <xsd:import namespace="http://schemas.microsoft.com/office/2006/documentManagement/types"/>
    <xsd:import namespace="http://schemas.microsoft.com/office/infopath/2007/PartnerControls"/>
    <xsd:element name="TaxCatchAll" ma:index="17" nillable="true" ma:displayName="Columna global de taxonomía" ma:hidden="true" ma:list="{c3ddb72e-22d6-4dc7-b6c2-91a8dd054212}" ma:internalName="TaxCatchAll" ma:showField="CatchAllData" ma:web="3310208a-e226-40ae-ab4b-c04b16474d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4faa01-6cdc-41b5-acc6-f34afddc656e" elementFormDefault="qualified">
    <xsd:import namespace="http://schemas.microsoft.com/office/2006/documentManagement/types"/>
    <xsd:import namespace="http://schemas.microsoft.com/office/infopath/2007/PartnerControls"/>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EDB72-A66D-42DB-8355-AA724D9FA456}">
  <ds:schemaRefs>
    <ds:schemaRef ds:uri="http://schemas.microsoft.com/sharepoint/v3/contenttype/forms"/>
  </ds:schemaRefs>
</ds:datastoreItem>
</file>

<file path=customXml/itemProps2.xml><?xml version="1.0" encoding="utf-8"?>
<ds:datastoreItem xmlns:ds="http://schemas.openxmlformats.org/officeDocument/2006/customXml" ds:itemID="{86B0B300-475E-41B7-93C1-3D43747B237C}">
  <ds:schemaRefs>
    <ds:schemaRef ds:uri="http://schemas.microsoft.com/office/2006/metadata/properties"/>
    <ds:schemaRef ds:uri="http://schemas.microsoft.com/office/infopath/2007/PartnerControls"/>
    <ds:schemaRef ds:uri="799f9357-77b0-4237-9c0c-498689d803ce"/>
    <ds:schemaRef ds:uri="3310208a-e226-40ae-ab4b-c04b16474df7"/>
    <ds:schemaRef ds:uri="http://schemas.microsoft.com/sharepoint/v3"/>
  </ds:schemaRefs>
</ds:datastoreItem>
</file>

<file path=customXml/itemProps3.xml><?xml version="1.0" encoding="utf-8"?>
<ds:datastoreItem xmlns:ds="http://schemas.openxmlformats.org/officeDocument/2006/customXml" ds:itemID="{78ABBC25-9763-40B0-952E-CE4BF9035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f9357-77b0-4237-9c0c-498689d803ce"/>
    <ds:schemaRef ds:uri="3310208a-e226-40ae-ab4b-c04b16474df7"/>
    <ds:schemaRef ds:uri="0d4faa01-6cdc-41b5-acc6-f34afddc6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Lista verificación proponente</vt:lpstr>
      <vt:lpstr>Hoja1</vt:lpstr>
      <vt:lpstr>Hoja2</vt:lpstr>
      <vt:lpstr>original</vt:lpstr>
      <vt:lpstr>datos</vt:lpstr>
    </vt:vector>
  </TitlesOfParts>
  <Manager/>
  <Company>Bancoldex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CMA0000</dc:creator>
  <cp:keywords/>
  <dc:description/>
  <cp:lastModifiedBy>Alexander Torres Pantoja</cp:lastModifiedBy>
  <cp:revision/>
  <dcterms:created xsi:type="dcterms:W3CDTF">2009-01-14T23:03:08Z</dcterms:created>
  <dcterms:modified xsi:type="dcterms:W3CDTF">2024-02-23T16:10:27Z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0x010100F74D31DCAE00B84D99FDE30DDE2BC886</vt:lpwstr>
  </property>
  <property fmtid="{D5CDD505-2E9C-101B-9397-08002B2CF9AE}" pid="3" name="MediaServiceImageTags">
    <vt:lpwstr/>
  </property>
</Properties>
</file>